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\Downloads\"/>
    </mc:Choice>
  </mc:AlternateContent>
  <xr:revisionPtr revIDLastSave="0" documentId="13_ncr:1_{2116076A-9A8E-49E0-B57A-62E98264AA97}" xr6:coauthVersionLast="47" xr6:coauthVersionMax="47" xr10:uidLastSave="{00000000-0000-0000-0000-000000000000}"/>
  <bookViews>
    <workbookView xWindow="-120" yWindow="-120" windowWidth="29040" windowHeight="17520" xr2:uid="{534C027C-0CAD-4817-8824-1729A35B2CE3}"/>
  </bookViews>
  <sheets>
    <sheet name="係数表" sheetId="7" r:id="rId1"/>
  </sheets>
  <definedNames>
    <definedName name="_xlnm.Print_Area" localSheetId="0">係数表!$N$1:$X$225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7" l="1"/>
  <c r="W8" i="7" s="1"/>
  <c r="W9" i="7" s="1"/>
  <c r="W10" i="7" s="1"/>
  <c r="W11" i="7" s="1"/>
  <c r="W12" i="7" s="1"/>
  <c r="W13" i="7" s="1"/>
  <c r="W14" i="7" s="1"/>
  <c r="W15" i="7" s="1"/>
  <c r="W16" i="7" s="1"/>
  <c r="W17" i="7" s="1"/>
  <c r="W18" i="7" s="1"/>
  <c r="W19" i="7" s="1"/>
  <c r="W20" i="7" s="1"/>
  <c r="W21" i="7" s="1"/>
  <c r="W22" i="7" s="1"/>
  <c r="W23" i="7" s="1"/>
  <c r="W24" i="7" s="1"/>
  <c r="W25" i="7" s="1"/>
  <c r="W26" i="7" s="1"/>
  <c r="W27" i="7" s="1"/>
  <c r="W28" i="7" s="1"/>
  <c r="W29" i="7" s="1"/>
  <c r="W30" i="7" s="1"/>
  <c r="W31" i="7" s="1"/>
  <c r="W32" i="7" s="1"/>
  <c r="W33" i="7" s="1"/>
  <c r="W34" i="7" s="1"/>
  <c r="W35" i="7" s="1"/>
  <c r="W36" i="7" s="1"/>
  <c r="W37" i="7" s="1"/>
  <c r="W38" i="7" s="1"/>
  <c r="W39" i="7" s="1"/>
  <c r="W40" i="7" s="1"/>
  <c r="W41" i="7" s="1"/>
  <c r="W42" i="7" s="1"/>
  <c r="W43" i="7" s="1"/>
  <c r="W44" i="7" s="1"/>
  <c r="W45" i="7" s="1"/>
  <c r="W46" i="7" s="1"/>
  <c r="W47" i="7" s="1"/>
  <c r="W48" i="7" s="1"/>
  <c r="W49" i="7" s="1"/>
  <c r="W50" i="7" s="1"/>
  <c r="W51" i="7" s="1"/>
  <c r="W52" i="7" s="1"/>
  <c r="W53" i="7" s="1"/>
  <c r="W54" i="7" s="1"/>
  <c r="W55" i="7" s="1"/>
  <c r="W60" i="7" s="1"/>
  <c r="W61" i="7" s="1"/>
  <c r="W62" i="7" s="1"/>
  <c r="W63" i="7" s="1"/>
  <c r="W64" i="7" s="1"/>
  <c r="W65" i="7" s="1"/>
  <c r="W66" i="7" s="1"/>
  <c r="W67" i="7" s="1"/>
  <c r="W68" i="7" s="1"/>
  <c r="W69" i="7" s="1"/>
  <c r="W70" i="7" s="1"/>
  <c r="W71" i="7" s="1"/>
  <c r="W72" i="7" s="1"/>
  <c r="W73" i="7" s="1"/>
  <c r="W74" i="7" s="1"/>
  <c r="W75" i="7" s="1"/>
  <c r="W76" i="7" s="1"/>
  <c r="W77" i="7" s="1"/>
  <c r="W78" i="7" s="1"/>
  <c r="W79" i="7" s="1"/>
  <c r="W80" i="7" s="1"/>
  <c r="W81" i="7" s="1"/>
  <c r="W82" i="7" s="1"/>
  <c r="W83" i="7" s="1"/>
  <c r="W84" i="7" s="1"/>
  <c r="W85" i="7" s="1"/>
  <c r="W86" i="7" s="1"/>
  <c r="W87" i="7" s="1"/>
  <c r="W88" i="7" s="1"/>
  <c r="W89" i="7" s="1"/>
  <c r="W90" i="7" s="1"/>
  <c r="W91" i="7" s="1"/>
  <c r="W92" i="7" s="1"/>
  <c r="W93" i="7" s="1"/>
  <c r="W94" i="7" s="1"/>
  <c r="W95" i="7" s="1"/>
  <c r="W96" i="7" s="1"/>
  <c r="W97" i="7" s="1"/>
  <c r="W98" i="7" s="1"/>
  <c r="W99" i="7" s="1"/>
  <c r="W100" i="7" s="1"/>
  <c r="W101" i="7" s="1"/>
  <c r="W102" i="7" s="1"/>
  <c r="W103" i="7" s="1"/>
  <c r="W104" i="7" s="1"/>
  <c r="W105" i="7" s="1"/>
  <c r="W106" i="7" s="1"/>
  <c r="W107" i="7" s="1"/>
  <c r="W108" i="7" s="1"/>
  <c r="W109" i="7" s="1"/>
  <c r="W118" i="7" s="1"/>
  <c r="W119" i="7" s="1"/>
  <c r="W120" i="7" s="1"/>
  <c r="W121" i="7" s="1"/>
  <c r="W122" i="7" s="1"/>
  <c r="W123" i="7" s="1"/>
  <c r="W124" i="7" s="1"/>
  <c r="W125" i="7" s="1"/>
  <c r="W126" i="7" s="1"/>
  <c r="W127" i="7" s="1"/>
  <c r="W128" i="7" s="1"/>
  <c r="W129" i="7" s="1"/>
  <c r="W130" i="7" s="1"/>
  <c r="W131" i="7" s="1"/>
  <c r="W132" i="7" s="1"/>
  <c r="W133" i="7" s="1"/>
  <c r="W134" i="7" s="1"/>
  <c r="W135" i="7" s="1"/>
  <c r="W136" i="7" s="1"/>
  <c r="W137" i="7" s="1"/>
  <c r="W138" i="7" s="1"/>
  <c r="W139" i="7" s="1"/>
  <c r="W140" i="7" s="1"/>
  <c r="W141" i="7" s="1"/>
  <c r="W142" i="7" s="1"/>
  <c r="W143" i="7" s="1"/>
  <c r="W144" i="7" s="1"/>
  <c r="W145" i="7" s="1"/>
  <c r="W146" i="7" s="1"/>
  <c r="W147" i="7" s="1"/>
  <c r="W148" i="7" s="1"/>
  <c r="W149" i="7" s="1"/>
  <c r="W150" i="7" s="1"/>
  <c r="W151" i="7" s="1"/>
  <c r="W152" i="7" s="1"/>
  <c r="W153" i="7" s="1"/>
  <c r="W154" i="7" s="1"/>
  <c r="W155" i="7" s="1"/>
  <c r="W156" i="7" s="1"/>
  <c r="W157" i="7" s="1"/>
  <c r="W158" i="7" s="1"/>
  <c r="W159" i="7" s="1"/>
  <c r="W160" i="7" s="1"/>
  <c r="W161" i="7" s="1"/>
  <c r="W162" i="7" s="1"/>
  <c r="W163" i="7" s="1"/>
  <c r="W164" i="7" s="1"/>
  <c r="W165" i="7" s="1"/>
  <c r="W166" i="7" s="1"/>
  <c r="W167" i="7" s="1"/>
  <c r="W176" i="7" s="1"/>
  <c r="W177" i="7" s="1"/>
  <c r="W178" i="7" s="1"/>
  <c r="W179" i="7" s="1"/>
  <c r="W180" i="7" s="1"/>
  <c r="W181" i="7" s="1"/>
  <c r="W182" i="7" s="1"/>
  <c r="W183" i="7" s="1"/>
  <c r="W184" i="7" s="1"/>
  <c r="W185" i="7" s="1"/>
  <c r="W186" i="7" s="1"/>
  <c r="W187" i="7" s="1"/>
  <c r="W188" i="7" s="1"/>
  <c r="W189" i="7" s="1"/>
  <c r="W190" i="7" s="1"/>
  <c r="W191" i="7" s="1"/>
  <c r="W192" i="7" s="1"/>
  <c r="W193" i="7" s="1"/>
  <c r="W194" i="7" s="1"/>
  <c r="W195" i="7" s="1"/>
  <c r="W196" i="7" s="1"/>
  <c r="W197" i="7" s="1"/>
  <c r="W198" i="7" s="1"/>
  <c r="W199" i="7" s="1"/>
  <c r="W200" i="7" s="1"/>
  <c r="W201" i="7" s="1"/>
  <c r="W202" i="7" s="1"/>
  <c r="W203" i="7" s="1"/>
  <c r="W204" i="7" s="1"/>
  <c r="W205" i="7" s="1"/>
  <c r="W206" i="7" s="1"/>
  <c r="W207" i="7" s="1"/>
  <c r="W208" i="7" s="1"/>
  <c r="W209" i="7" s="1"/>
  <c r="W210" i="7" s="1"/>
  <c r="W211" i="7" s="1"/>
  <c r="W212" i="7" s="1"/>
  <c r="W213" i="7" s="1"/>
  <c r="W214" i="7" s="1"/>
  <c r="W215" i="7" s="1"/>
  <c r="W216" i="7" s="1"/>
  <c r="W217" i="7" s="1"/>
  <c r="W218" i="7" s="1"/>
  <c r="W219" i="7" s="1"/>
  <c r="W220" i="7" s="1"/>
  <c r="W221" i="7" s="1"/>
  <c r="W222" i="7" s="1"/>
  <c r="W223" i="7" s="1"/>
  <c r="W224" i="7" s="1"/>
  <c r="W225" i="7" s="1"/>
  <c r="V7" i="7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V50" i="7" s="1"/>
  <c r="V51" i="7" s="1"/>
  <c r="V52" i="7" s="1"/>
  <c r="V53" i="7" s="1"/>
  <c r="V54" i="7" s="1"/>
  <c r="V55" i="7" s="1"/>
  <c r="V60" i="7" s="1"/>
  <c r="V61" i="7" s="1"/>
  <c r="V62" i="7" s="1"/>
  <c r="V63" i="7" s="1"/>
  <c r="V64" i="7" s="1"/>
  <c r="V65" i="7" s="1"/>
  <c r="V66" i="7" s="1"/>
  <c r="V67" i="7" s="1"/>
  <c r="V68" i="7" s="1"/>
  <c r="V69" i="7" s="1"/>
  <c r="V70" i="7" s="1"/>
  <c r="V71" i="7" s="1"/>
  <c r="V72" i="7" s="1"/>
  <c r="V73" i="7" s="1"/>
  <c r="V74" i="7" s="1"/>
  <c r="V75" i="7" s="1"/>
  <c r="V76" i="7" s="1"/>
  <c r="V77" i="7" s="1"/>
  <c r="V78" i="7" s="1"/>
  <c r="V79" i="7" s="1"/>
  <c r="V80" i="7" s="1"/>
  <c r="V81" i="7" s="1"/>
  <c r="V82" i="7" s="1"/>
  <c r="V83" i="7" s="1"/>
  <c r="V84" i="7" s="1"/>
  <c r="V85" i="7" s="1"/>
  <c r="V86" i="7" s="1"/>
  <c r="V87" i="7" s="1"/>
  <c r="V88" i="7" s="1"/>
  <c r="V89" i="7" s="1"/>
  <c r="V90" i="7" s="1"/>
  <c r="V91" i="7" s="1"/>
  <c r="V92" i="7" s="1"/>
  <c r="V93" i="7" s="1"/>
  <c r="V94" i="7" s="1"/>
  <c r="V95" i="7" s="1"/>
  <c r="V96" i="7" s="1"/>
  <c r="V97" i="7" s="1"/>
  <c r="V98" i="7" s="1"/>
  <c r="V99" i="7" s="1"/>
  <c r="V100" i="7" s="1"/>
  <c r="V101" i="7" s="1"/>
  <c r="V102" i="7" s="1"/>
  <c r="V103" i="7" s="1"/>
  <c r="V104" i="7" s="1"/>
  <c r="V105" i="7" s="1"/>
  <c r="V106" i="7" s="1"/>
  <c r="V107" i="7" s="1"/>
  <c r="V108" i="7" s="1"/>
  <c r="V109" i="7" s="1"/>
  <c r="V118" i="7" s="1"/>
  <c r="V119" i="7" s="1"/>
  <c r="V120" i="7" s="1"/>
  <c r="V121" i="7" s="1"/>
  <c r="V122" i="7" s="1"/>
  <c r="V123" i="7" s="1"/>
  <c r="V124" i="7" s="1"/>
  <c r="V125" i="7" s="1"/>
  <c r="V126" i="7" s="1"/>
  <c r="V127" i="7" s="1"/>
  <c r="V128" i="7" s="1"/>
  <c r="V129" i="7" s="1"/>
  <c r="V130" i="7" s="1"/>
  <c r="V131" i="7" s="1"/>
  <c r="V132" i="7" s="1"/>
  <c r="V133" i="7" s="1"/>
  <c r="V134" i="7" s="1"/>
  <c r="V135" i="7" s="1"/>
  <c r="V136" i="7" s="1"/>
  <c r="V137" i="7" s="1"/>
  <c r="V138" i="7" s="1"/>
  <c r="V139" i="7" s="1"/>
  <c r="V140" i="7" s="1"/>
  <c r="V141" i="7" s="1"/>
  <c r="V142" i="7" s="1"/>
  <c r="V143" i="7" s="1"/>
  <c r="V144" i="7" s="1"/>
  <c r="V145" i="7" s="1"/>
  <c r="V146" i="7" s="1"/>
  <c r="V147" i="7" s="1"/>
  <c r="V148" i="7" s="1"/>
  <c r="V149" i="7" s="1"/>
  <c r="V150" i="7" s="1"/>
  <c r="V151" i="7" s="1"/>
  <c r="V152" i="7" s="1"/>
  <c r="V153" i="7" s="1"/>
  <c r="V154" i="7" s="1"/>
  <c r="V155" i="7" s="1"/>
  <c r="V156" i="7" s="1"/>
  <c r="V157" i="7" s="1"/>
  <c r="V158" i="7" s="1"/>
  <c r="V159" i="7" s="1"/>
  <c r="V160" i="7" s="1"/>
  <c r="V161" i="7" s="1"/>
  <c r="V162" i="7" s="1"/>
  <c r="V163" i="7" s="1"/>
  <c r="V164" i="7" s="1"/>
  <c r="V165" i="7" s="1"/>
  <c r="V166" i="7" s="1"/>
  <c r="V167" i="7" s="1"/>
  <c r="V176" i="7" s="1"/>
  <c r="V177" i="7" s="1"/>
  <c r="V178" i="7" s="1"/>
  <c r="V179" i="7" s="1"/>
  <c r="V180" i="7" s="1"/>
  <c r="V181" i="7" s="1"/>
  <c r="V182" i="7" s="1"/>
  <c r="V183" i="7" s="1"/>
  <c r="V184" i="7" s="1"/>
  <c r="V185" i="7" s="1"/>
  <c r="V186" i="7" s="1"/>
  <c r="V187" i="7" s="1"/>
  <c r="V188" i="7" s="1"/>
  <c r="V189" i="7" s="1"/>
  <c r="V190" i="7" s="1"/>
  <c r="V191" i="7" s="1"/>
  <c r="V192" i="7" s="1"/>
  <c r="V193" i="7" s="1"/>
  <c r="V194" i="7" s="1"/>
  <c r="V195" i="7" s="1"/>
  <c r="V196" i="7" s="1"/>
  <c r="V197" i="7" s="1"/>
  <c r="V198" i="7" s="1"/>
  <c r="V199" i="7" s="1"/>
  <c r="V200" i="7" s="1"/>
  <c r="V201" i="7" s="1"/>
  <c r="V202" i="7" s="1"/>
  <c r="V203" i="7" s="1"/>
  <c r="V204" i="7" s="1"/>
  <c r="V205" i="7" s="1"/>
  <c r="V206" i="7" s="1"/>
  <c r="V207" i="7" s="1"/>
  <c r="V208" i="7" s="1"/>
  <c r="V209" i="7" s="1"/>
  <c r="V210" i="7" s="1"/>
  <c r="V211" i="7" s="1"/>
  <c r="V212" i="7" s="1"/>
  <c r="V213" i="7" s="1"/>
  <c r="V214" i="7" s="1"/>
  <c r="V215" i="7" s="1"/>
  <c r="V216" i="7" s="1"/>
  <c r="V217" i="7" s="1"/>
  <c r="V218" i="7" s="1"/>
  <c r="V219" i="7" s="1"/>
  <c r="V220" i="7" s="1"/>
  <c r="V221" i="7" s="1"/>
  <c r="V222" i="7" s="1"/>
  <c r="V223" i="7" s="1"/>
  <c r="V224" i="7" s="1"/>
  <c r="V225" i="7" s="1"/>
  <c r="S7" i="7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S48" i="7" s="1"/>
  <c r="S49" i="7" s="1"/>
  <c r="S50" i="7" s="1"/>
  <c r="S51" i="7" s="1"/>
  <c r="S52" i="7" s="1"/>
  <c r="S53" i="7" s="1"/>
  <c r="S54" i="7" s="1"/>
  <c r="S55" i="7" s="1"/>
  <c r="S60" i="7" s="1"/>
  <c r="S61" i="7" s="1"/>
  <c r="S62" i="7" s="1"/>
  <c r="S63" i="7" s="1"/>
  <c r="S64" i="7" s="1"/>
  <c r="S65" i="7" s="1"/>
  <c r="S66" i="7" s="1"/>
  <c r="S67" i="7" s="1"/>
  <c r="S68" i="7" s="1"/>
  <c r="S69" i="7" s="1"/>
  <c r="S70" i="7" s="1"/>
  <c r="S71" i="7" s="1"/>
  <c r="S72" i="7" s="1"/>
  <c r="S73" i="7" s="1"/>
  <c r="S74" i="7" s="1"/>
  <c r="S75" i="7" s="1"/>
  <c r="S76" i="7" s="1"/>
  <c r="S77" i="7" s="1"/>
  <c r="S78" i="7" s="1"/>
  <c r="S79" i="7" s="1"/>
  <c r="S80" i="7" s="1"/>
  <c r="S81" i="7" s="1"/>
  <c r="S82" i="7" s="1"/>
  <c r="S83" i="7" s="1"/>
  <c r="S84" i="7" s="1"/>
  <c r="S85" i="7" s="1"/>
  <c r="S86" i="7" s="1"/>
  <c r="S87" i="7" s="1"/>
  <c r="S88" i="7" s="1"/>
  <c r="S89" i="7" s="1"/>
  <c r="S90" i="7" s="1"/>
  <c r="S91" i="7" s="1"/>
  <c r="S92" i="7" s="1"/>
  <c r="S93" i="7" s="1"/>
  <c r="S94" i="7" s="1"/>
  <c r="S95" i="7" s="1"/>
  <c r="S96" i="7" s="1"/>
  <c r="S97" i="7" s="1"/>
  <c r="S98" i="7" s="1"/>
  <c r="S99" i="7" s="1"/>
  <c r="S100" i="7" s="1"/>
  <c r="S101" i="7" s="1"/>
  <c r="S102" i="7" s="1"/>
  <c r="S103" i="7" s="1"/>
  <c r="S104" i="7" s="1"/>
  <c r="S105" i="7" s="1"/>
  <c r="S106" i="7" s="1"/>
  <c r="S107" i="7" s="1"/>
  <c r="S108" i="7" s="1"/>
  <c r="S109" i="7" s="1"/>
  <c r="S118" i="7" s="1"/>
  <c r="S119" i="7" s="1"/>
  <c r="S120" i="7" s="1"/>
  <c r="S121" i="7" s="1"/>
  <c r="S122" i="7" s="1"/>
  <c r="S123" i="7" s="1"/>
  <c r="S124" i="7" s="1"/>
  <c r="S125" i="7" s="1"/>
  <c r="S126" i="7" s="1"/>
  <c r="S127" i="7" s="1"/>
  <c r="S128" i="7" s="1"/>
  <c r="S129" i="7" s="1"/>
  <c r="S130" i="7" s="1"/>
  <c r="S131" i="7" s="1"/>
  <c r="S132" i="7" s="1"/>
  <c r="S133" i="7" s="1"/>
  <c r="S134" i="7" s="1"/>
  <c r="S135" i="7" s="1"/>
  <c r="S136" i="7" s="1"/>
  <c r="S137" i="7" s="1"/>
  <c r="S138" i="7" s="1"/>
  <c r="S139" i="7" s="1"/>
  <c r="S140" i="7" s="1"/>
  <c r="S141" i="7" s="1"/>
  <c r="S142" i="7" s="1"/>
  <c r="S143" i="7" s="1"/>
  <c r="S144" i="7" s="1"/>
  <c r="S145" i="7" s="1"/>
  <c r="S146" i="7" s="1"/>
  <c r="S147" i="7" s="1"/>
  <c r="S148" i="7" s="1"/>
  <c r="S149" i="7" s="1"/>
  <c r="S150" i="7" s="1"/>
  <c r="S151" i="7" s="1"/>
  <c r="S152" i="7" s="1"/>
  <c r="S153" i="7" s="1"/>
  <c r="S154" i="7" s="1"/>
  <c r="S155" i="7" s="1"/>
  <c r="S156" i="7" s="1"/>
  <c r="S157" i="7" s="1"/>
  <c r="S158" i="7" s="1"/>
  <c r="S159" i="7" s="1"/>
  <c r="S160" i="7" s="1"/>
  <c r="S161" i="7" s="1"/>
  <c r="S162" i="7" s="1"/>
  <c r="S163" i="7" s="1"/>
  <c r="S164" i="7" s="1"/>
  <c r="S165" i="7" s="1"/>
  <c r="S166" i="7" s="1"/>
  <c r="S167" i="7" s="1"/>
  <c r="S176" i="7" s="1"/>
  <c r="S177" i="7" s="1"/>
  <c r="S178" i="7" s="1"/>
  <c r="S179" i="7" s="1"/>
  <c r="S180" i="7" s="1"/>
  <c r="S181" i="7" s="1"/>
  <c r="S182" i="7" s="1"/>
  <c r="S183" i="7" s="1"/>
  <c r="S184" i="7" s="1"/>
  <c r="S185" i="7" s="1"/>
  <c r="S186" i="7" s="1"/>
  <c r="S187" i="7" s="1"/>
  <c r="S188" i="7" s="1"/>
  <c r="S189" i="7" s="1"/>
  <c r="S190" i="7" s="1"/>
  <c r="S191" i="7" s="1"/>
  <c r="S192" i="7" s="1"/>
  <c r="S193" i="7" s="1"/>
  <c r="S194" i="7" s="1"/>
  <c r="S195" i="7" s="1"/>
  <c r="S196" i="7" s="1"/>
  <c r="S197" i="7" s="1"/>
  <c r="S198" i="7" s="1"/>
  <c r="S199" i="7" s="1"/>
  <c r="S200" i="7" s="1"/>
  <c r="S201" i="7" s="1"/>
  <c r="S202" i="7" s="1"/>
  <c r="S203" i="7" s="1"/>
  <c r="S204" i="7" s="1"/>
  <c r="S205" i="7" s="1"/>
  <c r="S206" i="7" s="1"/>
  <c r="S207" i="7" s="1"/>
  <c r="S208" i="7" s="1"/>
  <c r="S209" i="7" s="1"/>
  <c r="S210" i="7" s="1"/>
  <c r="S211" i="7" s="1"/>
  <c r="S212" i="7" s="1"/>
  <c r="S213" i="7" s="1"/>
  <c r="S214" i="7" s="1"/>
  <c r="S215" i="7" s="1"/>
  <c r="S216" i="7" s="1"/>
  <c r="S217" i="7" s="1"/>
  <c r="S218" i="7" s="1"/>
  <c r="S219" i="7" s="1"/>
  <c r="S220" i="7" s="1"/>
  <c r="S221" i="7" s="1"/>
  <c r="S222" i="7" s="1"/>
  <c r="S223" i="7" s="1"/>
  <c r="S224" i="7" s="1"/>
  <c r="S225" i="7" s="1"/>
  <c r="R7" i="7"/>
  <c r="R8" i="7" s="1"/>
  <c r="R9" i="7" s="1"/>
  <c r="R10" i="7" s="1"/>
  <c r="R11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8" i="7" s="1"/>
  <c r="R119" i="7" s="1"/>
  <c r="R120" i="7" s="1"/>
  <c r="R121" i="7" s="1"/>
  <c r="R122" i="7" s="1"/>
  <c r="R123" i="7" s="1"/>
  <c r="R124" i="7" s="1"/>
  <c r="R125" i="7" s="1"/>
  <c r="R126" i="7" s="1"/>
  <c r="R127" i="7" s="1"/>
  <c r="R128" i="7" s="1"/>
  <c r="R129" i="7" s="1"/>
  <c r="R130" i="7" s="1"/>
  <c r="R131" i="7" s="1"/>
  <c r="R132" i="7" s="1"/>
  <c r="R133" i="7" s="1"/>
  <c r="R134" i="7" s="1"/>
  <c r="R135" i="7" s="1"/>
  <c r="R136" i="7" s="1"/>
  <c r="R137" i="7" s="1"/>
  <c r="R138" i="7" s="1"/>
  <c r="R139" i="7" s="1"/>
  <c r="R140" i="7" s="1"/>
  <c r="R141" i="7" s="1"/>
  <c r="R142" i="7" s="1"/>
  <c r="R143" i="7" s="1"/>
  <c r="R144" i="7" s="1"/>
  <c r="R145" i="7" s="1"/>
  <c r="R146" i="7" s="1"/>
  <c r="R147" i="7" s="1"/>
  <c r="R148" i="7" s="1"/>
  <c r="R149" i="7" s="1"/>
  <c r="R150" i="7" s="1"/>
  <c r="R151" i="7" s="1"/>
  <c r="R152" i="7" s="1"/>
  <c r="R153" i="7" s="1"/>
  <c r="R154" i="7" s="1"/>
  <c r="R155" i="7" s="1"/>
  <c r="R156" i="7" s="1"/>
  <c r="R157" i="7" s="1"/>
  <c r="R158" i="7" s="1"/>
  <c r="R159" i="7" s="1"/>
  <c r="R160" i="7" s="1"/>
  <c r="R161" i="7" s="1"/>
  <c r="R162" i="7" s="1"/>
  <c r="R163" i="7" s="1"/>
  <c r="R164" i="7" s="1"/>
  <c r="R165" i="7" s="1"/>
  <c r="R166" i="7" s="1"/>
  <c r="R167" i="7" s="1"/>
  <c r="R176" i="7" s="1"/>
  <c r="R177" i="7" s="1"/>
  <c r="R178" i="7" s="1"/>
  <c r="R179" i="7" s="1"/>
  <c r="R180" i="7" s="1"/>
  <c r="R181" i="7" s="1"/>
  <c r="R182" i="7" s="1"/>
  <c r="R183" i="7" s="1"/>
  <c r="R184" i="7" s="1"/>
  <c r="R185" i="7" s="1"/>
  <c r="R186" i="7" s="1"/>
  <c r="R187" i="7" s="1"/>
  <c r="R188" i="7" s="1"/>
  <c r="R189" i="7" s="1"/>
  <c r="R190" i="7" s="1"/>
  <c r="R191" i="7" s="1"/>
  <c r="R192" i="7" s="1"/>
  <c r="R193" i="7" s="1"/>
  <c r="R194" i="7" s="1"/>
  <c r="R195" i="7" s="1"/>
  <c r="R196" i="7" s="1"/>
  <c r="R197" i="7" s="1"/>
  <c r="R198" i="7" s="1"/>
  <c r="R199" i="7" s="1"/>
  <c r="R200" i="7" s="1"/>
  <c r="R201" i="7" s="1"/>
  <c r="R202" i="7" s="1"/>
  <c r="R203" i="7" s="1"/>
  <c r="R204" i="7" s="1"/>
  <c r="R205" i="7" s="1"/>
  <c r="R206" i="7" s="1"/>
  <c r="R207" i="7" s="1"/>
  <c r="R208" i="7" s="1"/>
  <c r="R209" i="7" s="1"/>
  <c r="R210" i="7" s="1"/>
  <c r="R211" i="7" s="1"/>
  <c r="R212" i="7" s="1"/>
  <c r="R213" i="7" s="1"/>
  <c r="R214" i="7" s="1"/>
  <c r="R215" i="7" s="1"/>
  <c r="R216" i="7" s="1"/>
  <c r="R217" i="7" s="1"/>
  <c r="R218" i="7" s="1"/>
  <c r="R219" i="7" s="1"/>
  <c r="R220" i="7" s="1"/>
  <c r="R221" i="7" s="1"/>
  <c r="R222" i="7" s="1"/>
  <c r="R223" i="7" s="1"/>
  <c r="R224" i="7" s="1"/>
  <c r="R225" i="7" s="1"/>
  <c r="O7" i="7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N7" i="7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N52" i="7" s="1"/>
  <c r="N53" i="7" s="1"/>
  <c r="N54" i="7" s="1"/>
  <c r="N55" i="7" s="1"/>
  <c r="N60" i="7" s="1"/>
  <c r="N61" i="7" s="1"/>
  <c r="N62" i="7" s="1"/>
  <c r="N63" i="7" s="1"/>
  <c r="N64" i="7" s="1"/>
  <c r="N65" i="7" s="1"/>
  <c r="N66" i="7" s="1"/>
  <c r="N67" i="7" s="1"/>
  <c r="N68" i="7" s="1"/>
  <c r="N69" i="7" s="1"/>
  <c r="N70" i="7" s="1"/>
  <c r="N71" i="7" s="1"/>
  <c r="N72" i="7" s="1"/>
  <c r="N73" i="7" s="1"/>
  <c r="N74" i="7" s="1"/>
  <c r="N75" i="7" s="1"/>
  <c r="N76" i="7" s="1"/>
  <c r="N77" i="7" s="1"/>
  <c r="N78" i="7" s="1"/>
  <c r="N79" i="7" s="1"/>
  <c r="N80" i="7" s="1"/>
  <c r="N81" i="7" s="1"/>
  <c r="N82" i="7" s="1"/>
  <c r="N83" i="7" s="1"/>
  <c r="N84" i="7" s="1"/>
  <c r="N85" i="7" s="1"/>
  <c r="N86" i="7" s="1"/>
  <c r="N87" i="7" s="1"/>
  <c r="N88" i="7" s="1"/>
  <c r="N89" i="7" s="1"/>
  <c r="N90" i="7" s="1"/>
  <c r="N91" i="7" s="1"/>
  <c r="N92" i="7" s="1"/>
  <c r="N93" i="7" s="1"/>
  <c r="N94" i="7" s="1"/>
  <c r="N95" i="7" s="1"/>
  <c r="N96" i="7" s="1"/>
  <c r="N97" i="7" s="1"/>
  <c r="N98" i="7" s="1"/>
  <c r="N99" i="7" s="1"/>
  <c r="N100" i="7" s="1"/>
  <c r="N101" i="7" s="1"/>
  <c r="N102" i="7" s="1"/>
  <c r="N103" i="7" s="1"/>
  <c r="N104" i="7" s="1"/>
  <c r="N105" i="7" s="1"/>
  <c r="N106" i="7" s="1"/>
  <c r="N107" i="7" s="1"/>
  <c r="N108" i="7" s="1"/>
  <c r="N109" i="7" s="1"/>
  <c r="N118" i="7" s="1"/>
  <c r="N119" i="7" s="1"/>
  <c r="N120" i="7" s="1"/>
  <c r="N121" i="7" s="1"/>
  <c r="N122" i="7" s="1"/>
  <c r="N123" i="7" s="1"/>
  <c r="N124" i="7" s="1"/>
  <c r="N125" i="7" s="1"/>
  <c r="N126" i="7" s="1"/>
  <c r="N127" i="7" s="1"/>
  <c r="N128" i="7" s="1"/>
  <c r="N129" i="7" s="1"/>
  <c r="N130" i="7" s="1"/>
  <c r="N131" i="7" s="1"/>
  <c r="N132" i="7" s="1"/>
  <c r="N133" i="7" s="1"/>
  <c r="N134" i="7" s="1"/>
  <c r="N135" i="7" s="1"/>
  <c r="N136" i="7" s="1"/>
  <c r="N137" i="7" s="1"/>
  <c r="N138" i="7" s="1"/>
  <c r="N139" i="7" s="1"/>
  <c r="N140" i="7" s="1"/>
  <c r="N141" i="7" s="1"/>
  <c r="N142" i="7" s="1"/>
  <c r="N143" i="7" s="1"/>
  <c r="N144" i="7" s="1"/>
  <c r="N145" i="7" s="1"/>
  <c r="N146" i="7" s="1"/>
  <c r="N147" i="7" s="1"/>
  <c r="N148" i="7" s="1"/>
  <c r="N149" i="7" s="1"/>
  <c r="N150" i="7" s="1"/>
  <c r="N151" i="7" s="1"/>
  <c r="N152" i="7" s="1"/>
  <c r="N153" i="7" s="1"/>
  <c r="N154" i="7" s="1"/>
  <c r="N155" i="7" s="1"/>
  <c r="N156" i="7" s="1"/>
  <c r="N157" i="7" s="1"/>
  <c r="N158" i="7" s="1"/>
  <c r="N159" i="7" s="1"/>
  <c r="N160" i="7" s="1"/>
  <c r="N161" i="7" s="1"/>
  <c r="N162" i="7" s="1"/>
  <c r="N163" i="7" s="1"/>
  <c r="N164" i="7" s="1"/>
  <c r="N165" i="7" s="1"/>
  <c r="N166" i="7" s="1"/>
  <c r="N167" i="7" s="1"/>
  <c r="N176" i="7" s="1"/>
  <c r="N177" i="7" s="1"/>
  <c r="N178" i="7" s="1"/>
  <c r="N179" i="7" s="1"/>
  <c r="N180" i="7" s="1"/>
  <c r="N181" i="7" s="1"/>
  <c r="N182" i="7" s="1"/>
  <c r="N183" i="7" s="1"/>
  <c r="N184" i="7" s="1"/>
  <c r="N185" i="7" s="1"/>
  <c r="N186" i="7" s="1"/>
  <c r="N187" i="7" s="1"/>
  <c r="N188" i="7" s="1"/>
  <c r="N189" i="7" s="1"/>
  <c r="N190" i="7" s="1"/>
  <c r="N191" i="7" s="1"/>
  <c r="N192" i="7" s="1"/>
  <c r="N193" i="7" s="1"/>
  <c r="N194" i="7" s="1"/>
  <c r="N195" i="7" s="1"/>
  <c r="N196" i="7" s="1"/>
  <c r="N197" i="7" s="1"/>
  <c r="N198" i="7" s="1"/>
  <c r="N199" i="7" s="1"/>
  <c r="N200" i="7" s="1"/>
  <c r="N201" i="7" s="1"/>
  <c r="N202" i="7" s="1"/>
  <c r="N203" i="7" s="1"/>
  <c r="N204" i="7" s="1"/>
  <c r="N205" i="7" s="1"/>
  <c r="N206" i="7" s="1"/>
  <c r="N207" i="7" s="1"/>
  <c r="N208" i="7" s="1"/>
  <c r="N209" i="7" s="1"/>
  <c r="N210" i="7" s="1"/>
  <c r="N211" i="7" s="1"/>
  <c r="N212" i="7" s="1"/>
  <c r="N213" i="7" s="1"/>
  <c r="N214" i="7" s="1"/>
  <c r="N215" i="7" s="1"/>
  <c r="N216" i="7" s="1"/>
  <c r="N217" i="7" s="1"/>
  <c r="N218" i="7" s="1"/>
  <c r="N219" i="7" s="1"/>
  <c r="N220" i="7" s="1"/>
  <c r="N221" i="7" s="1"/>
  <c r="N222" i="7" s="1"/>
  <c r="N223" i="7" s="1"/>
  <c r="N224" i="7" s="1"/>
  <c r="N225" i="7" s="1"/>
  <c r="L7" i="7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76" i="7" s="1"/>
  <c r="L177" i="7" s="1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L188" i="7" s="1"/>
  <c r="L189" i="7" s="1"/>
  <c r="L190" i="7" s="1"/>
  <c r="L191" i="7" s="1"/>
  <c r="L192" i="7" s="1"/>
  <c r="L193" i="7" s="1"/>
  <c r="L194" i="7" s="1"/>
  <c r="L195" i="7" s="1"/>
  <c r="L196" i="7" s="1"/>
  <c r="L197" i="7" s="1"/>
  <c r="L198" i="7" s="1"/>
  <c r="L199" i="7" s="1"/>
  <c r="L200" i="7" s="1"/>
  <c r="L201" i="7" s="1"/>
  <c r="L202" i="7" s="1"/>
  <c r="L203" i="7" s="1"/>
  <c r="L204" i="7" s="1"/>
  <c r="L205" i="7" s="1"/>
  <c r="L206" i="7" s="1"/>
  <c r="L207" i="7" s="1"/>
  <c r="L208" i="7" s="1"/>
  <c r="L209" i="7" s="1"/>
  <c r="L210" i="7" s="1"/>
  <c r="L211" i="7" s="1"/>
  <c r="L212" i="7" s="1"/>
  <c r="L213" i="7" s="1"/>
  <c r="L214" i="7" s="1"/>
  <c r="L215" i="7" s="1"/>
  <c r="L216" i="7" s="1"/>
  <c r="L217" i="7" s="1"/>
  <c r="L218" i="7" s="1"/>
  <c r="L219" i="7" s="1"/>
  <c r="L220" i="7" s="1"/>
  <c r="L221" i="7" s="1"/>
  <c r="L222" i="7" s="1"/>
  <c r="L223" i="7" s="1"/>
  <c r="L224" i="7" s="1"/>
  <c r="L225" i="7" s="1"/>
  <c r="K7" i="7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K52" i="7" s="1"/>
  <c r="K53" i="7" s="1"/>
  <c r="K54" i="7" s="1"/>
  <c r="K55" i="7" s="1"/>
  <c r="K60" i="7" s="1"/>
  <c r="K61" i="7" s="1"/>
  <c r="K62" i="7" s="1"/>
  <c r="K63" i="7" s="1"/>
  <c r="K64" i="7" s="1"/>
  <c r="K65" i="7" s="1"/>
  <c r="K66" i="7" s="1"/>
  <c r="K67" i="7" s="1"/>
  <c r="K68" i="7" s="1"/>
  <c r="K69" i="7" s="1"/>
  <c r="K70" i="7" s="1"/>
  <c r="K71" i="7" s="1"/>
  <c r="K72" i="7" s="1"/>
  <c r="K73" i="7" s="1"/>
  <c r="K74" i="7" s="1"/>
  <c r="K75" i="7" s="1"/>
  <c r="K76" i="7" s="1"/>
  <c r="K77" i="7" s="1"/>
  <c r="K78" i="7" s="1"/>
  <c r="K79" i="7" s="1"/>
  <c r="K80" i="7" s="1"/>
  <c r="K81" i="7" s="1"/>
  <c r="K82" i="7" s="1"/>
  <c r="K83" i="7" s="1"/>
  <c r="K84" i="7" s="1"/>
  <c r="K85" i="7" s="1"/>
  <c r="K86" i="7" s="1"/>
  <c r="K87" i="7" s="1"/>
  <c r="K88" i="7" s="1"/>
  <c r="K89" i="7" s="1"/>
  <c r="K90" i="7" s="1"/>
  <c r="K91" i="7" s="1"/>
  <c r="K92" i="7" s="1"/>
  <c r="K93" i="7" s="1"/>
  <c r="K94" i="7" s="1"/>
  <c r="K95" i="7" s="1"/>
  <c r="K96" i="7" s="1"/>
  <c r="K97" i="7" s="1"/>
  <c r="K98" i="7" s="1"/>
  <c r="K99" i="7" s="1"/>
  <c r="K100" i="7" s="1"/>
  <c r="K101" i="7" s="1"/>
  <c r="K102" i="7" s="1"/>
  <c r="K103" i="7" s="1"/>
  <c r="K104" i="7" s="1"/>
  <c r="K105" i="7" s="1"/>
  <c r="K106" i="7" s="1"/>
  <c r="K107" i="7" s="1"/>
  <c r="K108" i="7" s="1"/>
  <c r="K109" i="7" s="1"/>
  <c r="K118" i="7" s="1"/>
  <c r="K119" i="7" s="1"/>
  <c r="K120" i="7" s="1"/>
  <c r="K121" i="7" s="1"/>
  <c r="K122" i="7" s="1"/>
  <c r="K123" i="7" s="1"/>
  <c r="K124" i="7" s="1"/>
  <c r="K125" i="7" s="1"/>
  <c r="K126" i="7" s="1"/>
  <c r="K127" i="7" s="1"/>
  <c r="K128" i="7" s="1"/>
  <c r="K129" i="7" s="1"/>
  <c r="K130" i="7" s="1"/>
  <c r="K131" i="7" s="1"/>
  <c r="K132" i="7" s="1"/>
  <c r="K133" i="7" s="1"/>
  <c r="K134" i="7" s="1"/>
  <c r="K135" i="7" s="1"/>
  <c r="K136" i="7" s="1"/>
  <c r="K137" i="7" s="1"/>
  <c r="K138" i="7" s="1"/>
  <c r="K139" i="7" s="1"/>
  <c r="K140" i="7" s="1"/>
  <c r="K141" i="7" s="1"/>
  <c r="K142" i="7" s="1"/>
  <c r="K143" i="7" s="1"/>
  <c r="K144" i="7" s="1"/>
  <c r="K145" i="7" s="1"/>
  <c r="K146" i="7" s="1"/>
  <c r="K147" i="7" s="1"/>
  <c r="K148" i="7" s="1"/>
  <c r="K149" i="7" s="1"/>
  <c r="K150" i="7" s="1"/>
  <c r="K151" i="7" s="1"/>
  <c r="K152" i="7" s="1"/>
  <c r="K153" i="7" s="1"/>
  <c r="K154" i="7" s="1"/>
  <c r="K155" i="7" s="1"/>
  <c r="K156" i="7" s="1"/>
  <c r="K157" i="7" s="1"/>
  <c r="K158" i="7" s="1"/>
  <c r="K159" i="7" s="1"/>
  <c r="K160" i="7" s="1"/>
  <c r="K161" i="7" s="1"/>
  <c r="K162" i="7" s="1"/>
  <c r="K163" i="7" s="1"/>
  <c r="K164" i="7" s="1"/>
  <c r="K165" i="7" s="1"/>
  <c r="K166" i="7" s="1"/>
  <c r="K167" i="7" s="1"/>
  <c r="K176" i="7" s="1"/>
  <c r="K177" i="7" s="1"/>
  <c r="K178" i="7" s="1"/>
  <c r="K179" i="7" s="1"/>
  <c r="K180" i="7" s="1"/>
  <c r="K181" i="7" s="1"/>
  <c r="K182" i="7" s="1"/>
  <c r="K183" i="7" s="1"/>
  <c r="K184" i="7" s="1"/>
  <c r="K185" i="7" s="1"/>
  <c r="K186" i="7" s="1"/>
  <c r="K187" i="7" s="1"/>
  <c r="K188" i="7" s="1"/>
  <c r="K189" i="7" s="1"/>
  <c r="K190" i="7" s="1"/>
  <c r="K191" i="7" s="1"/>
  <c r="K192" i="7" s="1"/>
  <c r="K193" i="7" s="1"/>
  <c r="K194" i="7" s="1"/>
  <c r="K195" i="7" s="1"/>
  <c r="K196" i="7" s="1"/>
  <c r="K197" i="7" s="1"/>
  <c r="K198" i="7" s="1"/>
  <c r="K199" i="7" s="1"/>
  <c r="K200" i="7" s="1"/>
  <c r="K201" i="7" s="1"/>
  <c r="K202" i="7" s="1"/>
  <c r="K203" i="7" s="1"/>
  <c r="K204" i="7" s="1"/>
  <c r="K205" i="7" s="1"/>
  <c r="K206" i="7" s="1"/>
  <c r="K207" i="7" s="1"/>
  <c r="K208" i="7" s="1"/>
  <c r="K209" i="7" s="1"/>
  <c r="K210" i="7" s="1"/>
  <c r="K211" i="7" s="1"/>
  <c r="K212" i="7" s="1"/>
  <c r="K213" i="7" s="1"/>
  <c r="K214" i="7" s="1"/>
  <c r="K215" i="7" s="1"/>
  <c r="K216" i="7" s="1"/>
  <c r="K217" i="7" s="1"/>
  <c r="K218" i="7" s="1"/>
  <c r="K219" i="7" s="1"/>
  <c r="K220" i="7" s="1"/>
  <c r="K221" i="7" s="1"/>
  <c r="K222" i="7" s="1"/>
  <c r="K223" i="7" s="1"/>
  <c r="K224" i="7" s="1"/>
  <c r="K225" i="7" s="1"/>
  <c r="I7" i="7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I133" i="7" s="1"/>
  <c r="I134" i="7" s="1"/>
  <c r="I135" i="7" s="1"/>
  <c r="I136" i="7" s="1"/>
  <c r="I137" i="7" s="1"/>
  <c r="I138" i="7" s="1"/>
  <c r="I139" i="7" s="1"/>
  <c r="I140" i="7" s="1"/>
  <c r="I141" i="7" s="1"/>
  <c r="I142" i="7" s="1"/>
  <c r="I143" i="7" s="1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I155" i="7" s="1"/>
  <c r="I156" i="7" s="1"/>
  <c r="I157" i="7" s="1"/>
  <c r="I158" i="7" s="1"/>
  <c r="I159" i="7" s="1"/>
  <c r="I160" i="7" s="1"/>
  <c r="I161" i="7" s="1"/>
  <c r="I162" i="7" s="1"/>
  <c r="I163" i="7" s="1"/>
  <c r="I164" i="7" s="1"/>
  <c r="I165" i="7" s="1"/>
  <c r="I166" i="7" s="1"/>
  <c r="I167" i="7" s="1"/>
  <c r="I176" i="7" s="1"/>
  <c r="I177" i="7" s="1"/>
  <c r="I178" i="7" s="1"/>
  <c r="I179" i="7" s="1"/>
  <c r="I180" i="7" s="1"/>
  <c r="I181" i="7" s="1"/>
  <c r="I182" i="7" s="1"/>
  <c r="I183" i="7" s="1"/>
  <c r="I184" i="7" s="1"/>
  <c r="I185" i="7" s="1"/>
  <c r="I186" i="7" s="1"/>
  <c r="I187" i="7" s="1"/>
  <c r="I188" i="7" s="1"/>
  <c r="I189" i="7" s="1"/>
  <c r="I190" i="7" s="1"/>
  <c r="I191" i="7" s="1"/>
  <c r="I192" i="7" s="1"/>
  <c r="I193" i="7" s="1"/>
  <c r="I194" i="7" s="1"/>
  <c r="I195" i="7" s="1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I207" i="7" s="1"/>
  <c r="I208" i="7" s="1"/>
  <c r="I209" i="7" s="1"/>
  <c r="I210" i="7" s="1"/>
  <c r="I211" i="7" s="1"/>
  <c r="I212" i="7" s="1"/>
  <c r="I213" i="7" s="1"/>
  <c r="I214" i="7" s="1"/>
  <c r="I215" i="7" s="1"/>
  <c r="I216" i="7" s="1"/>
  <c r="I217" i="7" s="1"/>
  <c r="I218" i="7" s="1"/>
  <c r="I219" i="7" s="1"/>
  <c r="I220" i="7" s="1"/>
  <c r="I221" i="7" s="1"/>
  <c r="I222" i="7" s="1"/>
  <c r="I223" i="7" s="1"/>
  <c r="I224" i="7" s="1"/>
  <c r="I225" i="7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8" i="7" s="1"/>
  <c r="H119" i="7" s="1"/>
  <c r="H120" i="7" s="1"/>
  <c r="H121" i="7" s="1"/>
  <c r="H122" i="7" s="1"/>
  <c r="H123" i="7" s="1"/>
  <c r="H124" i="7" s="1"/>
  <c r="H125" i="7" s="1"/>
  <c r="H126" i="7" s="1"/>
  <c r="H127" i="7" s="1"/>
  <c r="H128" i="7" s="1"/>
  <c r="H129" i="7" s="1"/>
  <c r="H130" i="7" s="1"/>
  <c r="H131" i="7" s="1"/>
  <c r="H132" i="7" s="1"/>
  <c r="H133" i="7" s="1"/>
  <c r="H134" i="7" s="1"/>
  <c r="H135" i="7" s="1"/>
  <c r="H136" i="7" s="1"/>
  <c r="H137" i="7" s="1"/>
  <c r="H138" i="7" s="1"/>
  <c r="H139" i="7" s="1"/>
  <c r="H140" i="7" s="1"/>
  <c r="H141" i="7" s="1"/>
  <c r="H142" i="7" s="1"/>
  <c r="H143" i="7" s="1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H154" i="7" s="1"/>
  <c r="H155" i="7" s="1"/>
  <c r="H156" i="7" s="1"/>
  <c r="H157" i="7" s="1"/>
  <c r="H158" i="7" s="1"/>
  <c r="H159" i="7" s="1"/>
  <c r="H160" i="7" s="1"/>
  <c r="H161" i="7" s="1"/>
  <c r="H162" i="7" s="1"/>
  <c r="H163" i="7" s="1"/>
  <c r="H164" i="7" s="1"/>
  <c r="H165" i="7" s="1"/>
  <c r="H166" i="7" s="1"/>
  <c r="H167" i="7" s="1"/>
  <c r="H176" i="7" s="1"/>
  <c r="H177" i="7" s="1"/>
  <c r="H178" i="7" s="1"/>
  <c r="H179" i="7" s="1"/>
  <c r="H180" i="7" s="1"/>
  <c r="H181" i="7" s="1"/>
  <c r="H182" i="7" s="1"/>
  <c r="H183" i="7" s="1"/>
  <c r="H184" i="7" s="1"/>
  <c r="H185" i="7" s="1"/>
  <c r="H186" i="7" s="1"/>
  <c r="H187" i="7" s="1"/>
  <c r="H188" i="7" s="1"/>
  <c r="H189" i="7" s="1"/>
  <c r="H190" i="7" s="1"/>
  <c r="H191" i="7" s="1"/>
  <c r="H192" i="7" s="1"/>
  <c r="H193" i="7" s="1"/>
  <c r="H194" i="7" s="1"/>
  <c r="H195" i="7" s="1"/>
  <c r="H196" i="7" s="1"/>
  <c r="H197" i="7" s="1"/>
  <c r="H198" i="7" s="1"/>
  <c r="H199" i="7" s="1"/>
  <c r="H200" i="7" s="1"/>
  <c r="H201" i="7" s="1"/>
  <c r="H202" i="7" s="1"/>
  <c r="H203" i="7" s="1"/>
  <c r="H204" i="7" s="1"/>
  <c r="H205" i="7" s="1"/>
  <c r="H206" i="7" s="1"/>
  <c r="H207" i="7" s="1"/>
  <c r="H208" i="7" s="1"/>
  <c r="H209" i="7" s="1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H220" i="7" s="1"/>
  <c r="H221" i="7" s="1"/>
  <c r="H222" i="7" s="1"/>
  <c r="H223" i="7" s="1"/>
  <c r="H224" i="7" s="1"/>
  <c r="H225" i="7" s="1"/>
  <c r="F7" i="7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E7" i="7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E102" i="7" s="1"/>
  <c r="E103" i="7" s="1"/>
  <c r="E104" i="7" s="1"/>
  <c r="E105" i="7" s="1"/>
  <c r="E106" i="7" s="1"/>
  <c r="E107" i="7" s="1"/>
  <c r="E108" i="7" s="1"/>
  <c r="E109" i="7" s="1"/>
  <c r="E118" i="7" s="1"/>
  <c r="E119" i="7" s="1"/>
  <c r="E120" i="7" s="1"/>
  <c r="E121" i="7" s="1"/>
  <c r="E122" i="7" s="1"/>
  <c r="E123" i="7" s="1"/>
  <c r="E124" i="7" s="1"/>
  <c r="E125" i="7" s="1"/>
  <c r="E126" i="7" s="1"/>
  <c r="E127" i="7" s="1"/>
  <c r="E128" i="7" s="1"/>
  <c r="E129" i="7" s="1"/>
  <c r="E130" i="7" s="1"/>
  <c r="E131" i="7" s="1"/>
  <c r="E132" i="7" s="1"/>
  <c r="E133" i="7" s="1"/>
  <c r="E134" i="7" s="1"/>
  <c r="E135" i="7" s="1"/>
  <c r="E136" i="7" s="1"/>
  <c r="E137" i="7" s="1"/>
  <c r="E138" i="7" s="1"/>
  <c r="E139" i="7" s="1"/>
  <c r="E140" i="7" s="1"/>
  <c r="E141" i="7" s="1"/>
  <c r="E142" i="7" s="1"/>
  <c r="E143" i="7" s="1"/>
  <c r="E144" i="7" s="1"/>
  <c r="E145" i="7" s="1"/>
  <c r="E146" i="7" s="1"/>
  <c r="E147" i="7" s="1"/>
  <c r="E148" i="7" s="1"/>
  <c r="E149" i="7" s="1"/>
  <c r="E150" i="7" s="1"/>
  <c r="E151" i="7" s="1"/>
  <c r="E152" i="7" s="1"/>
  <c r="E153" i="7" s="1"/>
  <c r="E154" i="7" s="1"/>
  <c r="E155" i="7" s="1"/>
  <c r="E156" i="7" s="1"/>
  <c r="E157" i="7" s="1"/>
  <c r="E158" i="7" s="1"/>
  <c r="E159" i="7" s="1"/>
  <c r="E160" i="7" s="1"/>
  <c r="E161" i="7" s="1"/>
  <c r="E162" i="7" s="1"/>
  <c r="E163" i="7" s="1"/>
  <c r="E164" i="7" s="1"/>
  <c r="E165" i="7" s="1"/>
  <c r="E166" i="7" s="1"/>
  <c r="E167" i="7" s="1"/>
  <c r="E176" i="7" s="1"/>
  <c r="E177" i="7" s="1"/>
  <c r="E178" i="7" s="1"/>
  <c r="E179" i="7" s="1"/>
  <c r="E180" i="7" s="1"/>
  <c r="E181" i="7" s="1"/>
  <c r="E182" i="7" s="1"/>
  <c r="E183" i="7" s="1"/>
  <c r="E184" i="7" s="1"/>
  <c r="E185" i="7" s="1"/>
  <c r="E186" i="7" s="1"/>
  <c r="E187" i="7" s="1"/>
  <c r="E188" i="7" s="1"/>
  <c r="E189" i="7" s="1"/>
  <c r="E190" i="7" s="1"/>
  <c r="E191" i="7" s="1"/>
  <c r="E192" i="7" s="1"/>
  <c r="E193" i="7" s="1"/>
  <c r="E194" i="7" s="1"/>
  <c r="E195" i="7" s="1"/>
  <c r="E196" i="7" s="1"/>
  <c r="E197" i="7" s="1"/>
  <c r="E198" i="7" s="1"/>
  <c r="E199" i="7" s="1"/>
  <c r="E200" i="7" s="1"/>
  <c r="E201" i="7" s="1"/>
  <c r="E202" i="7" s="1"/>
  <c r="E203" i="7" s="1"/>
  <c r="E204" i="7" s="1"/>
  <c r="E205" i="7" s="1"/>
  <c r="E206" i="7" s="1"/>
  <c r="E207" i="7" s="1"/>
  <c r="E208" i="7" s="1"/>
  <c r="E209" i="7" s="1"/>
  <c r="E210" i="7" s="1"/>
  <c r="E211" i="7" s="1"/>
  <c r="E212" i="7" s="1"/>
  <c r="E213" i="7" s="1"/>
  <c r="E214" i="7" s="1"/>
  <c r="E215" i="7" s="1"/>
  <c r="E216" i="7" s="1"/>
  <c r="E217" i="7" s="1"/>
  <c r="E218" i="7" s="1"/>
  <c r="E219" i="7" s="1"/>
  <c r="E220" i="7" s="1"/>
  <c r="E221" i="7" s="1"/>
  <c r="E222" i="7" s="1"/>
  <c r="E223" i="7" s="1"/>
  <c r="E224" i="7" s="1"/>
  <c r="E225" i="7" s="1"/>
  <c r="D7" i="7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D106" i="7" s="1"/>
  <c r="D107" i="7" s="1"/>
  <c r="D108" i="7" s="1"/>
  <c r="D109" i="7" s="1"/>
  <c r="D118" i="7" s="1"/>
  <c r="D119" i="7" s="1"/>
  <c r="D120" i="7" s="1"/>
  <c r="D121" i="7" s="1"/>
  <c r="D122" i="7" s="1"/>
  <c r="D123" i="7" s="1"/>
  <c r="D124" i="7" s="1"/>
  <c r="D125" i="7" s="1"/>
  <c r="D126" i="7" s="1"/>
  <c r="D127" i="7" s="1"/>
  <c r="D128" i="7" s="1"/>
  <c r="D129" i="7" s="1"/>
  <c r="D130" i="7" s="1"/>
  <c r="D131" i="7" s="1"/>
  <c r="D132" i="7" s="1"/>
  <c r="D133" i="7" s="1"/>
  <c r="D134" i="7" s="1"/>
  <c r="D135" i="7" s="1"/>
  <c r="D136" i="7" s="1"/>
  <c r="D137" i="7" s="1"/>
  <c r="D138" i="7" s="1"/>
  <c r="D139" i="7" s="1"/>
  <c r="D140" i="7" s="1"/>
  <c r="D141" i="7" s="1"/>
  <c r="D142" i="7" s="1"/>
  <c r="D143" i="7" s="1"/>
  <c r="D144" i="7" s="1"/>
  <c r="D145" i="7" s="1"/>
  <c r="D146" i="7" s="1"/>
  <c r="D147" i="7" s="1"/>
  <c r="D148" i="7" s="1"/>
  <c r="D149" i="7" s="1"/>
  <c r="D150" i="7" s="1"/>
  <c r="D151" i="7" s="1"/>
  <c r="D152" i="7" s="1"/>
  <c r="D153" i="7" s="1"/>
  <c r="D154" i="7" s="1"/>
  <c r="D155" i="7" s="1"/>
  <c r="D156" i="7" s="1"/>
  <c r="D157" i="7" s="1"/>
  <c r="D158" i="7" s="1"/>
  <c r="D159" i="7" s="1"/>
  <c r="D160" i="7" s="1"/>
  <c r="D161" i="7" s="1"/>
  <c r="D162" i="7" s="1"/>
  <c r="D163" i="7" s="1"/>
  <c r="D164" i="7" s="1"/>
  <c r="D165" i="7" s="1"/>
  <c r="D166" i="7" s="1"/>
  <c r="D167" i="7" s="1"/>
  <c r="D176" i="7" s="1"/>
  <c r="D177" i="7" s="1"/>
  <c r="D178" i="7" s="1"/>
  <c r="D179" i="7" s="1"/>
  <c r="D180" i="7" s="1"/>
  <c r="D181" i="7" s="1"/>
  <c r="D182" i="7" s="1"/>
  <c r="D183" i="7" s="1"/>
  <c r="D184" i="7" s="1"/>
  <c r="D185" i="7" s="1"/>
  <c r="D186" i="7" s="1"/>
  <c r="D187" i="7" s="1"/>
  <c r="D188" i="7" s="1"/>
  <c r="D189" i="7" s="1"/>
  <c r="D190" i="7" s="1"/>
  <c r="D191" i="7" s="1"/>
  <c r="D192" i="7" s="1"/>
  <c r="D193" i="7" s="1"/>
  <c r="D194" i="7" s="1"/>
  <c r="D195" i="7" s="1"/>
  <c r="D196" i="7" s="1"/>
  <c r="D197" i="7" s="1"/>
  <c r="D198" i="7" s="1"/>
  <c r="D199" i="7" s="1"/>
  <c r="D200" i="7" s="1"/>
  <c r="D201" i="7" s="1"/>
  <c r="D202" i="7" s="1"/>
  <c r="D203" i="7" s="1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C7" i="7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60" i="7" s="1"/>
  <c r="C61" i="7" s="1"/>
  <c r="C62" i="7" s="1"/>
  <c r="C63" i="7" s="1"/>
  <c r="C64" i="7" s="1"/>
  <c r="C65" i="7" s="1"/>
  <c r="C66" i="7" s="1"/>
  <c r="C67" i="7" s="1"/>
  <c r="C68" i="7" s="1"/>
  <c r="C69" i="7" s="1"/>
  <c r="C70" i="7" s="1"/>
  <c r="C71" i="7" s="1"/>
  <c r="C72" i="7" s="1"/>
  <c r="C73" i="7" s="1"/>
  <c r="C74" i="7" s="1"/>
  <c r="C75" i="7" s="1"/>
  <c r="C76" i="7" s="1"/>
  <c r="C77" i="7" s="1"/>
  <c r="C78" i="7" s="1"/>
  <c r="C79" i="7" s="1"/>
  <c r="C80" i="7" s="1"/>
  <c r="C81" i="7" s="1"/>
  <c r="C82" i="7" s="1"/>
  <c r="C83" i="7" s="1"/>
  <c r="C84" i="7" s="1"/>
  <c r="C85" i="7" s="1"/>
  <c r="C86" i="7" s="1"/>
  <c r="C87" i="7" s="1"/>
  <c r="C88" i="7" s="1"/>
  <c r="C89" i="7" s="1"/>
  <c r="C90" i="7" s="1"/>
  <c r="C91" i="7" s="1"/>
  <c r="C92" i="7" s="1"/>
  <c r="C93" i="7" s="1"/>
  <c r="C94" i="7" s="1"/>
  <c r="C95" i="7" s="1"/>
  <c r="C96" i="7" s="1"/>
  <c r="C97" i="7" s="1"/>
  <c r="C98" i="7" s="1"/>
  <c r="C99" i="7" s="1"/>
  <c r="C100" i="7" s="1"/>
  <c r="C101" i="7" s="1"/>
  <c r="C102" i="7" s="1"/>
  <c r="C103" i="7" s="1"/>
  <c r="C104" i="7" s="1"/>
  <c r="C105" i="7" s="1"/>
  <c r="C106" i="7" s="1"/>
  <c r="C107" i="7" s="1"/>
  <c r="C108" i="7" s="1"/>
  <c r="C109" i="7" s="1"/>
  <c r="C118" i="7" s="1"/>
  <c r="C119" i="7" s="1"/>
  <c r="C120" i="7" s="1"/>
  <c r="C121" i="7" s="1"/>
  <c r="C122" i="7" s="1"/>
  <c r="C123" i="7" s="1"/>
  <c r="C124" i="7" s="1"/>
  <c r="C125" i="7" s="1"/>
  <c r="C126" i="7" s="1"/>
  <c r="C127" i="7" s="1"/>
  <c r="C128" i="7" s="1"/>
  <c r="C129" i="7" s="1"/>
  <c r="C130" i="7" s="1"/>
  <c r="C131" i="7" s="1"/>
  <c r="C132" i="7" s="1"/>
  <c r="C133" i="7" s="1"/>
  <c r="C134" i="7" s="1"/>
  <c r="C135" i="7" s="1"/>
  <c r="C136" i="7" s="1"/>
  <c r="C137" i="7" s="1"/>
  <c r="C138" i="7" s="1"/>
  <c r="C139" i="7" s="1"/>
  <c r="C140" i="7" s="1"/>
  <c r="C141" i="7" s="1"/>
  <c r="C142" i="7" s="1"/>
  <c r="C143" i="7" s="1"/>
  <c r="C144" i="7" s="1"/>
  <c r="C145" i="7" s="1"/>
  <c r="C146" i="7" s="1"/>
  <c r="C147" i="7" s="1"/>
  <c r="C148" i="7" s="1"/>
  <c r="C149" i="7" s="1"/>
  <c r="C150" i="7" s="1"/>
  <c r="C151" i="7" s="1"/>
  <c r="C152" i="7" s="1"/>
  <c r="C153" i="7" s="1"/>
  <c r="C154" i="7" s="1"/>
  <c r="C155" i="7" s="1"/>
  <c r="C156" i="7" s="1"/>
  <c r="C157" i="7" s="1"/>
  <c r="C158" i="7" s="1"/>
  <c r="C159" i="7" s="1"/>
  <c r="C160" i="7" s="1"/>
  <c r="C161" i="7" s="1"/>
  <c r="C162" i="7" s="1"/>
  <c r="C163" i="7" s="1"/>
  <c r="C164" i="7" s="1"/>
  <c r="C165" i="7" s="1"/>
  <c r="C166" i="7" s="1"/>
  <c r="C167" i="7" s="1"/>
  <c r="C176" i="7" s="1"/>
  <c r="C177" i="7" s="1"/>
  <c r="C178" i="7" s="1"/>
  <c r="C179" i="7" s="1"/>
  <c r="C180" i="7" s="1"/>
  <c r="C181" i="7" s="1"/>
  <c r="C182" i="7" s="1"/>
  <c r="C183" i="7" s="1"/>
  <c r="C184" i="7" s="1"/>
  <c r="C185" i="7" s="1"/>
  <c r="C186" i="7" s="1"/>
  <c r="C187" i="7" s="1"/>
  <c r="C188" i="7" s="1"/>
  <c r="C189" i="7" s="1"/>
  <c r="C190" i="7" s="1"/>
  <c r="C191" i="7" s="1"/>
  <c r="C192" i="7" s="1"/>
  <c r="C193" i="7" s="1"/>
  <c r="C194" i="7" s="1"/>
  <c r="C195" i="7" s="1"/>
  <c r="C196" i="7" s="1"/>
  <c r="C197" i="7" s="1"/>
  <c r="C198" i="7" s="1"/>
  <c r="C199" i="7" s="1"/>
  <c r="C200" i="7" s="1"/>
  <c r="C201" i="7" s="1"/>
  <c r="C202" i="7" s="1"/>
  <c r="C203" i="7" s="1"/>
  <c r="C204" i="7" s="1"/>
  <c r="C205" i="7" s="1"/>
  <c r="C206" i="7" s="1"/>
  <c r="C207" i="7" s="1"/>
  <c r="C208" i="7" s="1"/>
  <c r="C209" i="7" s="1"/>
  <c r="C210" i="7" s="1"/>
  <c r="C211" i="7" s="1"/>
  <c r="C212" i="7" s="1"/>
  <c r="C213" i="7" s="1"/>
  <c r="C214" i="7" s="1"/>
  <c r="C215" i="7" s="1"/>
  <c r="C216" i="7" s="1"/>
  <c r="C217" i="7" s="1"/>
  <c r="C218" i="7" s="1"/>
  <c r="C219" i="7" s="1"/>
  <c r="C220" i="7" s="1"/>
  <c r="C221" i="7" s="1"/>
  <c r="C222" i="7" s="1"/>
  <c r="C223" i="7" s="1"/>
  <c r="C224" i="7" s="1"/>
  <c r="C225" i="7" s="1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</calcChain>
</file>

<file path=xl/sharedStrings.xml><?xml version="1.0" encoding="utf-8"?>
<sst xmlns="http://schemas.openxmlformats.org/spreadsheetml/2006/main" count="64" uniqueCount="10">
  <si>
    <t>１週間で１．１倍</t>
    <rPh sb="1" eb="3">
      <t>シュウカン</t>
    </rPh>
    <rPh sb="7" eb="8">
      <t>バイ</t>
    </rPh>
    <phoneticPr fontId="1"/>
  </si>
  <si>
    <t>１週間で１．２倍</t>
    <rPh sb="1" eb="3">
      <t>シュウカン</t>
    </rPh>
    <rPh sb="7" eb="8">
      <t>バイ</t>
    </rPh>
    <phoneticPr fontId="1"/>
  </si>
  <si>
    <t>２週間で１．３倍</t>
    <rPh sb="1" eb="3">
      <t>シュウカン</t>
    </rPh>
    <rPh sb="7" eb="8">
      <t>バイ</t>
    </rPh>
    <phoneticPr fontId="1"/>
  </si>
  <si>
    <t>１週間で１．３倍</t>
    <rPh sb="1" eb="3">
      <t>シュウカン</t>
    </rPh>
    <rPh sb="7" eb="8">
      <t>バイ</t>
    </rPh>
    <phoneticPr fontId="1"/>
  </si>
  <si>
    <t>どこからはじめても同じペースですすめていくことができます</t>
    <rPh sb="9" eb="10">
      <t>オナ</t>
    </rPh>
    <phoneticPr fontId="1"/>
  </si>
  <si>
    <t>食物アレルギー係数表</t>
    <rPh sb="0" eb="2">
      <t>ショクモツ</t>
    </rPh>
    <rPh sb="7" eb="9">
      <t>ケイスウ</t>
    </rPh>
    <rPh sb="9" eb="10">
      <t>ヒョウ</t>
    </rPh>
    <phoneticPr fontId="1"/>
  </si>
  <si>
    <t>医師と相談の上、ご利用ください。</t>
    <rPh sb="0" eb="2">
      <t>イシ</t>
    </rPh>
    <rPh sb="3" eb="5">
      <t>ソウダン</t>
    </rPh>
    <rPh sb="6" eb="7">
      <t>ウエ</t>
    </rPh>
    <rPh sb="9" eb="11">
      <t>リヨウ</t>
    </rPh>
    <phoneticPr fontId="1"/>
  </si>
  <si>
    <t>エクセル形式なら、ご自分で空欄に重量への計算式を入れることができます。</t>
    <rPh sb="4" eb="6">
      <t>ケイシキ</t>
    </rPh>
    <rPh sb="10" eb="12">
      <t>ジブン</t>
    </rPh>
    <rPh sb="13" eb="15">
      <t>クウラン</t>
    </rPh>
    <rPh sb="16" eb="18">
      <t>ジュウリョウ</t>
    </rPh>
    <rPh sb="20" eb="23">
      <t>ケイサンシキ</t>
    </rPh>
    <rPh sb="24" eb="25">
      <t>イ</t>
    </rPh>
    <phoneticPr fontId="1"/>
  </si>
  <si>
    <t>実際の量</t>
    <rPh sb="0" eb="2">
      <t>ジッサイ</t>
    </rPh>
    <rPh sb="3" eb="4">
      <t>リョウ</t>
    </rPh>
    <phoneticPr fontId="1"/>
  </si>
  <si>
    <t>日数</t>
    <rPh sb="0" eb="2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</si>
</sst>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76" fontId="0" fillId="0" borderId="14" xfId="0" applyNumberFormat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自宅で慎重にアレルゲンの食物を増加させるガイド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0923561739248613E-2"/>
          <c:y val="0.14399710217218323"/>
          <c:w val="0.9372309216997593"/>
          <c:h val="0.7990097504780228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係数表!$B$6:$B$198</c:f>
              <c:numCache>
                <c:formatCode>General</c:formatCode>
                <c:ptCount val="19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2">
                  <c:v>58</c:v>
                </c:pt>
                <c:pt idx="63">
                  <c:v>59</c:v>
                </c:pt>
                <c:pt idx="64">
                  <c:v>60</c:v>
                </c:pt>
                <c:pt idx="65">
                  <c:v>61</c:v>
                </c:pt>
                <c:pt idx="66">
                  <c:v>62</c:v>
                </c:pt>
                <c:pt idx="67">
                  <c:v>63</c:v>
                </c:pt>
                <c:pt idx="68">
                  <c:v>64</c:v>
                </c:pt>
                <c:pt idx="69">
                  <c:v>65</c:v>
                </c:pt>
                <c:pt idx="70">
                  <c:v>66</c:v>
                </c:pt>
                <c:pt idx="71">
                  <c:v>67</c:v>
                </c:pt>
                <c:pt idx="72">
                  <c:v>68</c:v>
                </c:pt>
                <c:pt idx="73">
                  <c:v>69</c:v>
                </c:pt>
                <c:pt idx="74">
                  <c:v>70</c:v>
                </c:pt>
                <c:pt idx="75">
                  <c:v>71</c:v>
                </c:pt>
                <c:pt idx="76">
                  <c:v>72</c:v>
                </c:pt>
                <c:pt idx="77">
                  <c:v>73</c:v>
                </c:pt>
                <c:pt idx="78">
                  <c:v>74</c:v>
                </c:pt>
                <c:pt idx="79">
                  <c:v>75</c:v>
                </c:pt>
                <c:pt idx="80">
                  <c:v>76</c:v>
                </c:pt>
                <c:pt idx="81">
                  <c:v>77</c:v>
                </c:pt>
                <c:pt idx="82">
                  <c:v>78</c:v>
                </c:pt>
                <c:pt idx="83">
                  <c:v>79</c:v>
                </c:pt>
                <c:pt idx="84">
                  <c:v>80</c:v>
                </c:pt>
                <c:pt idx="85">
                  <c:v>81</c:v>
                </c:pt>
                <c:pt idx="86">
                  <c:v>82</c:v>
                </c:pt>
                <c:pt idx="87">
                  <c:v>83</c:v>
                </c:pt>
                <c:pt idx="88">
                  <c:v>84</c:v>
                </c:pt>
                <c:pt idx="89">
                  <c:v>85</c:v>
                </c:pt>
                <c:pt idx="90">
                  <c:v>86</c:v>
                </c:pt>
                <c:pt idx="91">
                  <c:v>87</c:v>
                </c:pt>
                <c:pt idx="92">
                  <c:v>88</c:v>
                </c:pt>
                <c:pt idx="93">
                  <c:v>89</c:v>
                </c:pt>
                <c:pt idx="94">
                  <c:v>90</c:v>
                </c:pt>
                <c:pt idx="95">
                  <c:v>91</c:v>
                </c:pt>
                <c:pt idx="96">
                  <c:v>92</c:v>
                </c:pt>
                <c:pt idx="97">
                  <c:v>93</c:v>
                </c:pt>
                <c:pt idx="98">
                  <c:v>94</c:v>
                </c:pt>
                <c:pt idx="99">
                  <c:v>95</c:v>
                </c:pt>
                <c:pt idx="100">
                  <c:v>96</c:v>
                </c:pt>
                <c:pt idx="101">
                  <c:v>97</c:v>
                </c:pt>
                <c:pt idx="102">
                  <c:v>98</c:v>
                </c:pt>
                <c:pt idx="103">
                  <c:v>99</c:v>
                </c:pt>
                <c:pt idx="112">
                  <c:v>100</c:v>
                </c:pt>
                <c:pt idx="113">
                  <c:v>101</c:v>
                </c:pt>
                <c:pt idx="114">
                  <c:v>102</c:v>
                </c:pt>
                <c:pt idx="115">
                  <c:v>103</c:v>
                </c:pt>
                <c:pt idx="116">
                  <c:v>104</c:v>
                </c:pt>
                <c:pt idx="117">
                  <c:v>105</c:v>
                </c:pt>
                <c:pt idx="118">
                  <c:v>106</c:v>
                </c:pt>
                <c:pt idx="119">
                  <c:v>107</c:v>
                </c:pt>
                <c:pt idx="120">
                  <c:v>108</c:v>
                </c:pt>
                <c:pt idx="121">
                  <c:v>109</c:v>
                </c:pt>
                <c:pt idx="122">
                  <c:v>110</c:v>
                </c:pt>
                <c:pt idx="123">
                  <c:v>111</c:v>
                </c:pt>
                <c:pt idx="124">
                  <c:v>112</c:v>
                </c:pt>
                <c:pt idx="125">
                  <c:v>113</c:v>
                </c:pt>
                <c:pt idx="126">
                  <c:v>114</c:v>
                </c:pt>
                <c:pt idx="127">
                  <c:v>115</c:v>
                </c:pt>
                <c:pt idx="128">
                  <c:v>116</c:v>
                </c:pt>
                <c:pt idx="129">
                  <c:v>117</c:v>
                </c:pt>
                <c:pt idx="130">
                  <c:v>118</c:v>
                </c:pt>
                <c:pt idx="131">
                  <c:v>119</c:v>
                </c:pt>
                <c:pt idx="132">
                  <c:v>120</c:v>
                </c:pt>
                <c:pt idx="133">
                  <c:v>121</c:v>
                </c:pt>
                <c:pt idx="134">
                  <c:v>122</c:v>
                </c:pt>
                <c:pt idx="135">
                  <c:v>123</c:v>
                </c:pt>
                <c:pt idx="136">
                  <c:v>124</c:v>
                </c:pt>
                <c:pt idx="137">
                  <c:v>125</c:v>
                </c:pt>
                <c:pt idx="138">
                  <c:v>126</c:v>
                </c:pt>
                <c:pt idx="139">
                  <c:v>127</c:v>
                </c:pt>
                <c:pt idx="140">
                  <c:v>128</c:v>
                </c:pt>
                <c:pt idx="141">
                  <c:v>129</c:v>
                </c:pt>
                <c:pt idx="142">
                  <c:v>130</c:v>
                </c:pt>
                <c:pt idx="143">
                  <c:v>131</c:v>
                </c:pt>
                <c:pt idx="144">
                  <c:v>132</c:v>
                </c:pt>
                <c:pt idx="145">
                  <c:v>133</c:v>
                </c:pt>
                <c:pt idx="146">
                  <c:v>134</c:v>
                </c:pt>
                <c:pt idx="147">
                  <c:v>135</c:v>
                </c:pt>
                <c:pt idx="148">
                  <c:v>136</c:v>
                </c:pt>
                <c:pt idx="149">
                  <c:v>137</c:v>
                </c:pt>
                <c:pt idx="150">
                  <c:v>138</c:v>
                </c:pt>
                <c:pt idx="151">
                  <c:v>139</c:v>
                </c:pt>
                <c:pt idx="152">
                  <c:v>140</c:v>
                </c:pt>
                <c:pt idx="153">
                  <c:v>141</c:v>
                </c:pt>
                <c:pt idx="154">
                  <c:v>142</c:v>
                </c:pt>
                <c:pt idx="155">
                  <c:v>143</c:v>
                </c:pt>
                <c:pt idx="156">
                  <c:v>144</c:v>
                </c:pt>
                <c:pt idx="157">
                  <c:v>145</c:v>
                </c:pt>
                <c:pt idx="158">
                  <c:v>146</c:v>
                </c:pt>
                <c:pt idx="159">
                  <c:v>147</c:v>
                </c:pt>
                <c:pt idx="160">
                  <c:v>148</c:v>
                </c:pt>
                <c:pt idx="161">
                  <c:v>149</c:v>
                </c:pt>
                <c:pt idx="170">
                  <c:v>150</c:v>
                </c:pt>
                <c:pt idx="171">
                  <c:v>151</c:v>
                </c:pt>
                <c:pt idx="172">
                  <c:v>152</c:v>
                </c:pt>
                <c:pt idx="173">
                  <c:v>153</c:v>
                </c:pt>
                <c:pt idx="174">
                  <c:v>154</c:v>
                </c:pt>
                <c:pt idx="175">
                  <c:v>155</c:v>
                </c:pt>
                <c:pt idx="176">
                  <c:v>156</c:v>
                </c:pt>
                <c:pt idx="177">
                  <c:v>157</c:v>
                </c:pt>
                <c:pt idx="178">
                  <c:v>158</c:v>
                </c:pt>
                <c:pt idx="179">
                  <c:v>159</c:v>
                </c:pt>
                <c:pt idx="180">
                  <c:v>160</c:v>
                </c:pt>
                <c:pt idx="181">
                  <c:v>161</c:v>
                </c:pt>
                <c:pt idx="182">
                  <c:v>162</c:v>
                </c:pt>
                <c:pt idx="183">
                  <c:v>163</c:v>
                </c:pt>
                <c:pt idx="184">
                  <c:v>164</c:v>
                </c:pt>
                <c:pt idx="185">
                  <c:v>165</c:v>
                </c:pt>
                <c:pt idx="186">
                  <c:v>166</c:v>
                </c:pt>
                <c:pt idx="187">
                  <c:v>167</c:v>
                </c:pt>
                <c:pt idx="188">
                  <c:v>168</c:v>
                </c:pt>
                <c:pt idx="189">
                  <c:v>169</c:v>
                </c:pt>
                <c:pt idx="190">
                  <c:v>170</c:v>
                </c:pt>
                <c:pt idx="191">
                  <c:v>171</c:v>
                </c:pt>
                <c:pt idx="192">
                  <c:v>172</c:v>
                </c:pt>
              </c:numCache>
            </c:numRef>
          </c:cat>
          <c:val>
            <c:numRef>
              <c:f>係数表!$C$6:$C$198</c:f>
              <c:numCache>
                <c:formatCode>General</c:formatCode>
                <c:ptCount val="193"/>
                <c:pt idx="0">
                  <c:v>1</c:v>
                </c:pt>
                <c:pt idx="1">
                  <c:v>1.0189170000000001</c:v>
                </c:pt>
                <c:pt idx="2">
                  <c:v>1.0381918528890002</c:v>
                </c:pt>
                <c:pt idx="3">
                  <c:v>1.0578313281701015</c:v>
                </c:pt>
                <c:pt idx="4">
                  <c:v>1.0778423234050953</c:v>
                </c:pt>
                <c:pt idx="5">
                  <c:v>1.0982318666369495</c:v>
                </c:pt>
                <c:pt idx="6">
                  <c:v>1.1190071188581208</c:v>
                </c:pt>
                <c:pt idx="7">
                  <c:v>1.14017537652556</c:v>
                </c:pt>
                <c:pt idx="8">
                  <c:v>1.1617440741232941</c:v>
                </c:pt>
                <c:pt idx="9">
                  <c:v>1.1837207867734845</c:v>
                </c:pt>
                <c:pt idx="10">
                  <c:v>1.2061132328968787</c:v>
                </c:pt>
                <c:pt idx="11">
                  <c:v>1.2289292769235891</c:v>
                </c:pt>
                <c:pt idx="12">
                  <c:v>1.2521769320551528</c:v>
                </c:pt>
                <c:pt idx="13">
                  <c:v>1.2758643630788402</c:v>
                </c:pt>
                <c:pt idx="14">
                  <c:v>1.2999998892352027</c:v>
                </c:pt>
                <c:pt idx="15">
                  <c:v>1.324591987139865</c:v>
                </c:pt>
                <c:pt idx="16">
                  <c:v>1.34964929376059</c:v>
                </c:pt>
                <c:pt idx="17">
                  <c:v>1.3751806094506591</c:v>
                </c:pt>
                <c:pt idx="18">
                  <c:v>1.4011949010396374</c:v>
                </c:pt>
                <c:pt idx="19">
                  <c:v>1.4277013049826044</c:v>
                </c:pt>
                <c:pt idx="20">
                  <c:v>1.4547091305689603</c:v>
                </c:pt>
                <c:pt idx="21">
                  <c:v>1.4822278631919334</c:v>
                </c:pt>
                <c:pt idx="22">
                  <c:v>1.5102671676799353</c:v>
                </c:pt>
                <c:pt idx="23">
                  <c:v>1.5388368916909367</c:v>
                </c:pt>
                <c:pt idx="24">
                  <c:v>1.5679470691710542</c:v>
                </c:pt>
                <c:pt idx="25">
                  <c:v>1.5976079238785632</c:v>
                </c:pt>
                <c:pt idx="26">
                  <c:v>1.6278298729745742</c:v>
                </c:pt>
                <c:pt idx="27">
                  <c:v>1.6586235306816344</c:v>
                </c:pt>
                <c:pt idx="28">
                  <c:v>1.6899997120115389</c:v>
                </c:pt>
                <c:pt idx="29">
                  <c:v>1.7219694365636613</c:v>
                </c:pt>
                <c:pt idx="30">
                  <c:v>1.7545439323951362</c:v>
                </c:pt>
                <c:pt idx="31">
                  <c:v>1.7877346399642551</c:v>
                </c:pt>
                <c:pt idx="32">
                  <c:v>1.8215532161484591</c:v>
                </c:pt>
                <c:pt idx="33">
                  <c:v>1.8560115383383395</c:v>
                </c:pt>
                <c:pt idx="34">
                  <c:v>1.8911217086090861</c:v>
                </c:pt>
                <c:pt idx="35">
                  <c:v>1.9268960579708443</c:v>
                </c:pt>
                <c:pt idx="36">
                  <c:v>1.9633471506994788</c:v>
                </c:pt>
                <c:pt idx="37">
                  <c:v>2.0004877887492611</c:v>
                </c:pt>
                <c:pt idx="38">
                  <c:v>2.0383310162490309</c:v>
                </c:pt>
                <c:pt idx="39">
                  <c:v>2.0768901240834139</c:v>
                </c:pt>
                <c:pt idx="40">
                  <c:v>2.1161786545607</c:v>
                </c:pt>
                <c:pt idx="41">
                  <c:v>2.1562104061690248</c:v>
                </c:pt>
                <c:pt idx="42">
                  <c:v>2.1969994384225244</c:v>
                </c:pt>
                <c:pt idx="43">
                  <c:v>2.2385600767991636</c:v>
                </c:pt>
                <c:pt idx="44">
                  <c:v>2.2809069177719734</c:v>
                </c:pt>
                <c:pt idx="45">
                  <c:v>2.3240548339354659</c:v>
                </c:pt>
                <c:pt idx="46">
                  <c:v>2.3680189792290234</c:v>
                </c:pt>
                <c:pt idx="47">
                  <c:v>2.4128147942590989</c:v>
                </c:pt>
                <c:pt idx="48">
                  <c:v>2.4584580117220987</c:v>
                </c:pt>
                <c:pt idx="49">
                  <c:v>2.5049646619298458</c:v>
                </c:pt>
                <c:pt idx="53">
                  <c:v>0</c:v>
                </c:pt>
                <c:pt idx="54">
                  <c:v>2.5523510784395729</c:v>
                </c:pt>
                <c:pt idx="55">
                  <c:v>2.6006339037904143</c:v>
                </c:pt>
                <c:pt idx="56">
                  <c:v>2.6498300953484177</c:v>
                </c:pt>
                <c:pt idx="57">
                  <c:v>2.6999569312621241</c:v>
                </c:pt>
                <c:pt idx="58">
                  <c:v>2.75103201653081</c:v>
                </c:pt>
                <c:pt idx="59">
                  <c:v>2.8030732891875236</c:v>
                </c:pt>
                <c:pt idx="60">
                  <c:v>2.8560990265990842</c:v>
                </c:pt>
                <c:pt idx="61">
                  <c:v>2.9101278518852594</c:v>
                </c:pt>
                <c:pt idx="62">
                  <c:v>2.9651787404593728</c:v>
                </c:pt>
                <c:pt idx="63">
                  <c:v>3.0212710266926428</c:v>
                </c:pt>
                <c:pt idx="64">
                  <c:v>3.0784244107045877</c:v>
                </c:pt>
                <c:pt idx="65">
                  <c:v>3.1366589652818866</c:v>
                </c:pt>
                <c:pt idx="66">
                  <c:v>3.1959951429281244</c:v>
                </c:pt>
                <c:pt idx="67">
                  <c:v>3.2564537830468958</c:v>
                </c:pt>
                <c:pt idx="68">
                  <c:v>3.318056119260794</c:v>
                </c:pt>
                <c:pt idx="69">
                  <c:v>3.3808237868688509</c:v>
                </c:pt>
                <c:pt idx="70">
                  <c:v>3.4447788304450491</c:v>
                </c:pt>
                <c:pt idx="71">
                  <c:v>3.5099437115805783</c:v>
                </c:pt>
                <c:pt idx="72">
                  <c:v>3.5763413167725484</c:v>
                </c:pt>
                <c:pt idx="73">
                  <c:v>3.643994965461935</c:v>
                </c:pt>
                <c:pt idx="74">
                  <c:v>3.7129284182235787</c:v>
                </c:pt>
                <c:pt idx="75">
                  <c:v>3.7831658851111145</c:v>
                </c:pt>
                <c:pt idx="76">
                  <c:v>3.854732034159762</c:v>
                </c:pt>
                <c:pt idx="77">
                  <c:v>3.9276520000499624</c:v>
                </c:pt>
                <c:pt idx="78">
                  <c:v>4.0019513929349078</c:v>
                </c:pt>
                <c:pt idx="79">
                  <c:v>4.077656307435058</c:v>
                </c:pt>
                <c:pt idx="80">
                  <c:v>4.1547933318028072</c:v>
                </c:pt>
                <c:pt idx="81">
                  <c:v>4.2333895572605211</c:v>
                </c:pt>
                <c:pt idx="82">
                  <c:v>4.3134725875152187</c:v>
                </c:pt>
                <c:pt idx="83">
                  <c:v>4.3950705484532442</c:v>
                </c:pt>
                <c:pt idx="84">
                  <c:v>4.4782120980183349</c:v>
                </c:pt>
                <c:pt idx="85">
                  <c:v>4.5629264362765483</c:v>
                </c:pt>
                <c:pt idx="86">
                  <c:v>4.6492433156715922</c:v>
                </c:pt>
                <c:pt idx="87">
                  <c:v>4.7371930514741525</c:v>
                </c:pt>
                <c:pt idx="88">
                  <c:v>4.8268065324288898</c:v>
                </c:pt>
                <c:pt idx="89">
                  <c:v>4.9181152316028474</c:v>
                </c:pt>
                <c:pt idx="90">
                  <c:v>5.0111512174390791</c:v>
                </c:pt>
                <c:pt idx="91">
                  <c:v>5.1059471650193746</c:v>
                </c:pt>
                <c:pt idx="92">
                  <c:v>5.2025363675400467</c:v>
                </c:pt>
                <c:pt idx="93">
                  <c:v>5.3009527480048018</c:v>
                </c:pt>
                <c:pt idx="94">
                  <c:v>5.4012308711388091</c:v>
                </c:pt>
                <c:pt idx="95">
                  <c:v>5.5034059555281427</c:v>
                </c:pt>
                <c:pt idx="96">
                  <c:v>5.6075138859888689</c:v>
                </c:pt>
                <c:pt idx="97">
                  <c:v>5.7135912261701209</c:v>
                </c:pt>
                <c:pt idx="98">
                  <c:v>5.8216752313955817</c:v>
                </c:pt>
                <c:pt idx="99">
                  <c:v>5.9318038617478921</c:v>
                </c:pt>
                <c:pt idx="100">
                  <c:v>6.0440157954005773</c:v>
                </c:pt>
                <c:pt idx="101">
                  <c:v>6.1583504422021704</c:v>
                </c:pt>
                <c:pt idx="102">
                  <c:v>6.2748479575173093</c:v>
                </c:pt>
                <c:pt idx="103">
                  <c:v>6.3935492563296643</c:v>
                </c:pt>
                <c:pt idx="111">
                  <c:v>0</c:v>
                </c:pt>
                <c:pt idx="112">
                  <c:v>6.5144960276116528</c:v>
                </c:pt>
                <c:pt idx="113">
                  <c:v>6.6377307489659829</c:v>
                </c:pt>
                <c:pt idx="114">
                  <c:v>6.7632967015441725</c:v>
                </c:pt>
                <c:pt idx="115">
                  <c:v>6.891237985247284</c:v>
                </c:pt>
                <c:pt idx="116">
                  <c:v>7.0215995342142072</c:v>
                </c:pt>
                <c:pt idx="117">
                  <c:v>7.1544271326029376</c:v>
                </c:pt>
                <c:pt idx="118">
                  <c:v>7.2897674306703877</c:v>
                </c:pt>
                <c:pt idx="119">
                  <c:v>7.4276679611563798</c:v>
                </c:pt>
                <c:pt idx="120">
                  <c:v>7.5681771559775752</c:v>
                </c:pt>
                <c:pt idx="121">
                  <c:v>7.7113443632372034</c:v>
                </c:pt>
                <c:pt idx="122">
                  <c:v>7.8572198645565621</c:v>
                </c:pt>
                <c:pt idx="123">
                  <c:v>8.00585489273438</c:v>
                </c:pt>
                <c:pt idx="124">
                  <c:v>8.1573016497402371</c:v>
                </c:pt>
                <c:pt idx="125">
                  <c:v>8.3116133250483735</c:v>
                </c:pt>
                <c:pt idx="126">
                  <c:v>8.4688441143183137</c:v>
                </c:pt>
                <c:pt idx="127">
                  <c:v>8.6290492384288733</c:v>
                </c:pt>
                <c:pt idx="128">
                  <c:v>8.7922849628722322</c:v>
                </c:pt>
                <c:pt idx="129">
                  <c:v>8.9586086175148871</c:v>
                </c:pt>
                <c:pt idx="130">
                  <c:v>9.1280786167324166</c:v>
                </c:pt>
                <c:pt idx="131">
                  <c:v>9.3007544799251445</c:v>
                </c:pt>
                <c:pt idx="132">
                  <c:v>9.47669685242189</c:v>
                </c:pt>
                <c:pt idx="133">
                  <c:v>9.6559675267791558</c:v>
                </c:pt>
                <c:pt idx="134">
                  <c:v>9.8386294644832386</c:v>
                </c:pt>
                <c:pt idx="135">
                  <c:v>10.024746818062869</c:v>
                </c:pt>
                <c:pt idx="136">
                  <c:v>10.214384953620165</c:v>
                </c:pt>
                <c:pt idx="137">
                  <c:v>10.407610473787798</c:v>
                </c:pt>
                <c:pt idx="138">
                  <c:v>10.604491241120442</c:v>
                </c:pt>
                <c:pt idx="139">
                  <c:v>10.805096401928719</c:v>
                </c:pt>
                <c:pt idx="140">
                  <c:v>11.009496410564005</c:v>
                </c:pt>
                <c:pt idx="141">
                  <c:v>11.217763054162644</c:v>
                </c:pt>
                <c:pt idx="142">
                  <c:v>11.42996947785824</c:v>
                </c:pt>
                <c:pt idx="143">
                  <c:v>11.646190210470886</c:v>
                </c:pt>
                <c:pt idx="144">
                  <c:v>11.866501190682364</c:v>
                </c:pt>
                <c:pt idx="145">
                  <c:v>12.090979793706502</c:v>
                </c:pt>
                <c:pt idx="146">
                  <c:v>12.31970485846405</c:v>
                </c:pt>
                <c:pt idx="147">
                  <c:v>12.552756715271615</c:v>
                </c:pt>
                <c:pt idx="148">
                  <c:v>12.790217214054408</c:v>
                </c:pt>
                <c:pt idx="149">
                  <c:v>13.032169753092676</c:v>
                </c:pt>
                <c:pt idx="150">
                  <c:v>13.27869930831193</c:v>
                </c:pt>
                <c:pt idx="151">
                  <c:v>13.529892463127268</c:v>
                </c:pt>
                <c:pt idx="152">
                  <c:v>13.785837438852248</c:v>
                </c:pt>
                <c:pt idx="153">
                  <c:v>14.046624125683017</c:v>
                </c:pt>
                <c:pt idx="154">
                  <c:v>14.312344114268564</c:v>
                </c:pt>
                <c:pt idx="155">
                  <c:v>14.583090727878183</c:v>
                </c:pt>
                <c:pt idx="156">
                  <c:v>14.858959055177456</c:v>
                </c:pt>
                <c:pt idx="157">
                  <c:v>15.140045983624249</c:v>
                </c:pt>
                <c:pt idx="158">
                  <c:v>15.426450233496471</c:v>
                </c:pt>
                <c:pt idx="159">
                  <c:v>15.718272392563525</c:v>
                </c:pt>
                <c:pt idx="160">
                  <c:v>16.015614951413649</c:v>
                </c:pt>
                <c:pt idx="161">
                  <c:v>16.318582339449542</c:v>
                </c:pt>
                <c:pt idx="169">
                  <c:v>0</c:v>
                </c:pt>
                <c:pt idx="170">
                  <c:v>16.62728096156491</c:v>
                </c:pt>
                <c:pt idx="171">
                  <c:v>16.941819235514835</c:v>
                </c:pt>
                <c:pt idx="172">
                  <c:v>17.262307629993071</c:v>
                </c:pt>
                <c:pt idx="173">
                  <c:v>17.588858703429651</c:v>
                </c:pt>
                <c:pt idx="174">
                  <c:v>17.92158714352243</c:v>
                </c:pt>
                <c:pt idx="175">
                  <c:v>18.260609807516445</c:v>
                </c:pt>
                <c:pt idx="176">
                  <c:v>18.606045763245234</c:v>
                </c:pt>
                <c:pt idx="177">
                  <c:v>18.958016330948546</c:v>
                </c:pt>
                <c:pt idx="178">
                  <c:v>19.316645125881102</c:v>
                </c:pt>
                <c:pt idx="179">
                  <c:v>19.682058101727396</c:v>
                </c:pt>
                <c:pt idx="180">
                  <c:v>20.054383594837773</c:v>
                </c:pt>
                <c:pt idx="181">
                  <c:v>20.43375236930132</c:v>
                </c:pt>
                <c:pt idx="182">
                  <c:v>20.820297662871393</c:v>
                </c:pt>
                <c:pt idx="183">
                  <c:v>21.214155233759932</c:v>
                </c:pt>
                <c:pt idx="184">
                  <c:v>21.61546340831697</c:v>
                </c:pt>
                <c:pt idx="185">
                  <c:v>22.024363129612102</c:v>
                </c:pt>
                <c:pt idx="186">
                  <c:v>22.440998006934976</c:v>
                </c:pt>
                <c:pt idx="187">
                  <c:v>22.865514366232166</c:v>
                </c:pt>
                <c:pt idx="188">
                  <c:v>23.29806130149818</c:v>
                </c:pt>
                <c:pt idx="189">
                  <c:v>23.738790727138621</c:v>
                </c:pt>
                <c:pt idx="190">
                  <c:v>24.187857431323906</c:v>
                </c:pt>
                <c:pt idx="191">
                  <c:v>24.645419130352263</c:v>
                </c:pt>
                <c:pt idx="192">
                  <c:v>25.111636524041138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1-4A38-8420-D62BECD7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633104"/>
        <c:axId val="508629824"/>
      </c:lineChart>
      <c:catAx>
        <c:axId val="50863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29824"/>
        <c:crosses val="autoZero"/>
        <c:auto val="1"/>
        <c:lblAlgn val="ctr"/>
        <c:lblOffset val="100"/>
        <c:noMultiLvlLbl val="0"/>
      </c:catAx>
      <c:valAx>
        <c:axId val="50862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63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426720</xdr:colOff>
      <xdr:row>227</xdr:row>
      <xdr:rowOff>53340</xdr:rowOff>
    </xdr:from>
    <xdr:to>
      <xdr:col>7</xdr:col>
      <xdr:colOff>0</xdr:colOff>
      <xdr:row>245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C76780-244D-474C-BB7D-2CEAC70C2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F672-07C9-46E4-B864-7FCD20FF2B88}">
  <sheetPr>
    <pageSetUpPr fitToPage="1"/>
  </sheetPr>
  <dimension ref="B1:X225"/>
  <sheetViews>
    <sheetView showGridLines="0" tabSelected="1" topLeftCell="M1" workbookViewId="0">
      <selection activeCell="P6" sqref="P6"/>
    </sheetView>
  </sheetViews>
  <sheetFormatPr defaultRowHeight="18.75" x14ac:dyDescent="0.4"/>
  <cols>
    <col min="2" max="2" width="13.75" customWidth="1"/>
    <col min="3" max="6" width="16.5" customWidth="1"/>
    <col min="8" max="8" width="13.75" customWidth="1"/>
    <col min="9" max="10" width="16.5" customWidth="1"/>
    <col min="11" max="11" width="13.75" customWidth="1"/>
    <col min="12" max="12" width="16.5" customWidth="1"/>
    <col min="14" max="14" width="6.75" customWidth="1"/>
    <col min="15" max="15" width="16.5" customWidth="1"/>
    <col min="16" max="16" width="10.75" customWidth="1"/>
    <col min="17" max="17" width="6.25" customWidth="1"/>
    <col min="18" max="18" width="6.75" customWidth="1"/>
    <col min="19" max="19" width="16.5" customWidth="1"/>
    <col min="20" max="20" width="10.75" customWidth="1"/>
    <col min="21" max="22" width="6.75" customWidth="1"/>
    <col min="23" max="23" width="16.5" customWidth="1"/>
    <col min="24" max="24" width="10.75" customWidth="1"/>
  </cols>
  <sheetData>
    <row r="1" spans="2:24" x14ac:dyDescent="0.4">
      <c r="N1" s="26" t="s">
        <v>5</v>
      </c>
      <c r="O1" s="27"/>
      <c r="P1" s="27"/>
      <c r="Q1" s="27"/>
      <c r="R1" s="27"/>
      <c r="S1" t="s">
        <v>4</v>
      </c>
    </row>
    <row r="2" spans="2:24" x14ac:dyDescent="0.4">
      <c r="N2" s="27"/>
      <c r="O2" s="27"/>
      <c r="P2" s="27"/>
      <c r="Q2" s="27"/>
      <c r="R2" s="27"/>
      <c r="S2" t="s">
        <v>6</v>
      </c>
    </row>
    <row r="3" spans="2:24" x14ac:dyDescent="0.4">
      <c r="S3" t="s">
        <v>7</v>
      </c>
    </row>
    <row r="5" spans="2:24" x14ac:dyDescent="0.4">
      <c r="C5" t="s">
        <v>2</v>
      </c>
      <c r="D5" t="s">
        <v>0</v>
      </c>
      <c r="E5" t="s">
        <v>1</v>
      </c>
      <c r="F5" t="s">
        <v>3</v>
      </c>
      <c r="I5" t="s">
        <v>0</v>
      </c>
      <c r="L5" t="s">
        <v>1</v>
      </c>
      <c r="N5" s="24" t="s">
        <v>9</v>
      </c>
      <c r="O5" s="28" t="s">
        <v>0</v>
      </c>
      <c r="P5" s="25" t="s">
        <v>8</v>
      </c>
      <c r="Q5" s="9"/>
      <c r="R5" s="24" t="s">
        <v>9</v>
      </c>
      <c r="S5" s="29" t="s">
        <v>1</v>
      </c>
      <c r="T5" s="25" t="s">
        <v>8</v>
      </c>
      <c r="U5" s="9"/>
      <c r="V5" s="24" t="s">
        <v>9</v>
      </c>
      <c r="W5" s="30" t="s">
        <v>3</v>
      </c>
      <c r="X5" s="25" t="s">
        <v>8</v>
      </c>
    </row>
    <row r="6" spans="2:24" x14ac:dyDescent="0.4">
      <c r="B6" s="2">
        <v>0</v>
      </c>
      <c r="C6" s="3">
        <v>1</v>
      </c>
      <c r="D6">
        <v>1</v>
      </c>
      <c r="E6">
        <v>1</v>
      </c>
      <c r="F6">
        <v>1</v>
      </c>
      <c r="H6" s="2">
        <v>0</v>
      </c>
      <c r="I6">
        <v>1</v>
      </c>
      <c r="K6" s="2">
        <v>0</v>
      </c>
      <c r="L6">
        <v>1</v>
      </c>
      <c r="N6" s="15">
        <v>0</v>
      </c>
      <c r="O6" s="12">
        <v>1</v>
      </c>
      <c r="P6" s="12"/>
      <c r="Q6" s="9"/>
      <c r="R6" s="15">
        <v>0</v>
      </c>
      <c r="S6" s="12">
        <v>1</v>
      </c>
      <c r="T6" s="15"/>
      <c r="U6" s="9"/>
      <c r="V6" s="15">
        <v>0</v>
      </c>
      <c r="W6" s="12">
        <v>1</v>
      </c>
      <c r="X6" s="12"/>
    </row>
    <row r="7" spans="2:24" x14ac:dyDescent="0.4">
      <c r="B7" s="1">
        <f t="shared" ref="B7:B74" si="0">1+B6</f>
        <v>1</v>
      </c>
      <c r="C7" s="3">
        <f>+C6*1.018917</f>
        <v>1.0189170000000001</v>
      </c>
      <c r="D7" s="3">
        <f>+D6*1.01371</f>
        <v>1.0137100000000001</v>
      </c>
      <c r="E7" s="3">
        <f>+E6*1.02639</f>
        <v>1.0263899999999999</v>
      </c>
      <c r="F7" s="3">
        <f>+F6*1.0382</f>
        <v>1.0382</v>
      </c>
      <c r="H7" s="1">
        <f t="shared" ref="H7:H74" si="1">1+H6</f>
        <v>1</v>
      </c>
      <c r="I7" s="3">
        <f>+I6*1.01371</f>
        <v>1.0137100000000001</v>
      </c>
      <c r="J7" s="7"/>
      <c r="K7" s="1">
        <f t="shared" ref="K7:K74" si="2">1+K6</f>
        <v>1</v>
      </c>
      <c r="L7" s="3">
        <f>+L6*1.02639</f>
        <v>1.0263899999999999</v>
      </c>
      <c r="N7" s="13">
        <f t="shared" ref="N7:N74" si="3">1+N6</f>
        <v>1</v>
      </c>
      <c r="O7" s="14">
        <f>+O6*1.01371</f>
        <v>1.0137100000000001</v>
      </c>
      <c r="P7" s="14"/>
      <c r="Q7" s="9"/>
      <c r="R7" s="13">
        <f t="shared" ref="R7:R74" si="4">1+R6</f>
        <v>1</v>
      </c>
      <c r="S7" s="14">
        <f>+S6*1.02639</f>
        <v>1.0263899999999999</v>
      </c>
      <c r="T7" s="14"/>
      <c r="U7" s="9"/>
      <c r="V7" s="13">
        <f t="shared" ref="V7:V74" si="5">1+V6</f>
        <v>1</v>
      </c>
      <c r="W7" s="14">
        <f>+W6*1.0382</f>
        <v>1.0382</v>
      </c>
      <c r="X7" s="14"/>
    </row>
    <row r="8" spans="2:24" ht="18" customHeight="1" x14ac:dyDescent="0.4">
      <c r="B8" s="1">
        <f t="shared" si="0"/>
        <v>2</v>
      </c>
      <c r="C8" s="3">
        <f t="shared" ref="C8:C75" si="6">+C7*1.018917</f>
        <v>1.0381918528890002</v>
      </c>
      <c r="D8" s="3">
        <f t="shared" ref="D8:D75" si="7">+D7*1.01371</f>
        <v>1.0276079641000002</v>
      </c>
      <c r="E8" s="3">
        <f t="shared" ref="E8:E13" si="8">+E7*1.02639</f>
        <v>1.0534764320999999</v>
      </c>
      <c r="F8" s="3">
        <f t="shared" ref="F8:F13" si="9">+F7*1.0382</f>
        <v>1.07785924</v>
      </c>
      <c r="H8" s="1">
        <f t="shared" si="1"/>
        <v>2</v>
      </c>
      <c r="I8" s="3">
        <f t="shared" ref="I8:I75" si="10">+I7*1.01371</f>
        <v>1.0276079641000002</v>
      </c>
      <c r="J8" s="7"/>
      <c r="K8" s="1">
        <f t="shared" si="2"/>
        <v>2</v>
      </c>
      <c r="L8" s="3">
        <f t="shared" ref="L8:L13" si="11">+L7*1.02639</f>
        <v>1.0534764320999999</v>
      </c>
      <c r="N8" s="13">
        <f t="shared" si="3"/>
        <v>2</v>
      </c>
      <c r="O8" s="14">
        <f t="shared" ref="O8:O75" si="12">+O7*1.01371</f>
        <v>1.0276079641000002</v>
      </c>
      <c r="P8" s="14"/>
      <c r="Q8" s="9"/>
      <c r="R8" s="13">
        <f t="shared" si="4"/>
        <v>2</v>
      </c>
      <c r="S8" s="14">
        <f t="shared" ref="S8:S13" si="13">+S7*1.02639</f>
        <v>1.0534764320999999</v>
      </c>
      <c r="T8" s="14"/>
      <c r="U8" s="9"/>
      <c r="V8" s="13">
        <f t="shared" si="5"/>
        <v>2</v>
      </c>
      <c r="W8" s="14">
        <f t="shared" ref="W8:W13" si="14">+W7*1.0382</f>
        <v>1.07785924</v>
      </c>
      <c r="X8" s="14"/>
    </row>
    <row r="9" spans="2:24" x14ac:dyDescent="0.4">
      <c r="B9" s="1">
        <f t="shared" si="0"/>
        <v>3</v>
      </c>
      <c r="C9" s="3">
        <f t="shared" si="6"/>
        <v>1.0578313281701015</v>
      </c>
      <c r="D9" s="3">
        <f t="shared" si="7"/>
        <v>1.0416964692878112</v>
      </c>
      <c r="E9" s="3">
        <f t="shared" si="8"/>
        <v>1.0812776751431188</v>
      </c>
      <c r="F9" s="3">
        <f t="shared" si="9"/>
        <v>1.1190334629680001</v>
      </c>
      <c r="H9" s="1">
        <f t="shared" si="1"/>
        <v>3</v>
      </c>
      <c r="I9" s="3">
        <f t="shared" si="10"/>
        <v>1.0416964692878112</v>
      </c>
      <c r="J9" s="7"/>
      <c r="K9" s="1">
        <f t="shared" si="2"/>
        <v>3</v>
      </c>
      <c r="L9" s="3">
        <f t="shared" si="11"/>
        <v>1.0812776751431188</v>
      </c>
      <c r="N9" s="13">
        <f t="shared" si="3"/>
        <v>3</v>
      </c>
      <c r="O9" s="14">
        <f t="shared" si="12"/>
        <v>1.0416964692878112</v>
      </c>
      <c r="P9" s="14"/>
      <c r="Q9" s="9"/>
      <c r="R9" s="13">
        <f t="shared" si="4"/>
        <v>3</v>
      </c>
      <c r="S9" s="14">
        <f t="shared" si="13"/>
        <v>1.0812776751431188</v>
      </c>
      <c r="T9" s="14"/>
      <c r="U9" s="9"/>
      <c r="V9" s="13">
        <f t="shared" si="5"/>
        <v>3</v>
      </c>
      <c r="W9" s="14">
        <f t="shared" si="14"/>
        <v>1.1190334629680001</v>
      </c>
      <c r="X9" s="14"/>
    </row>
    <row r="10" spans="2:24" x14ac:dyDescent="0.4">
      <c r="B10" s="1">
        <f t="shared" si="0"/>
        <v>4</v>
      </c>
      <c r="C10" s="3">
        <f t="shared" si="6"/>
        <v>1.0778423234050953</v>
      </c>
      <c r="D10" s="3">
        <f t="shared" si="7"/>
        <v>1.0559781278817473</v>
      </c>
      <c r="E10" s="3">
        <f t="shared" si="8"/>
        <v>1.1098125929901457</v>
      </c>
      <c r="F10" s="3">
        <f t="shared" si="9"/>
        <v>1.1617805412533777</v>
      </c>
      <c r="H10" s="1">
        <f t="shared" si="1"/>
        <v>4</v>
      </c>
      <c r="I10" s="3">
        <f t="shared" si="10"/>
        <v>1.0559781278817473</v>
      </c>
      <c r="J10" s="7"/>
      <c r="K10" s="1">
        <f t="shared" si="2"/>
        <v>4</v>
      </c>
      <c r="L10" s="3">
        <f t="shared" si="11"/>
        <v>1.1098125929901457</v>
      </c>
      <c r="N10" s="13">
        <f t="shared" si="3"/>
        <v>4</v>
      </c>
      <c r="O10" s="14">
        <f t="shared" si="12"/>
        <v>1.0559781278817473</v>
      </c>
      <c r="P10" s="14"/>
      <c r="Q10" s="9"/>
      <c r="R10" s="13">
        <f t="shared" si="4"/>
        <v>4</v>
      </c>
      <c r="S10" s="14">
        <f t="shared" si="13"/>
        <v>1.1098125929901457</v>
      </c>
      <c r="T10" s="14"/>
      <c r="U10" s="9"/>
      <c r="V10" s="13">
        <f t="shared" si="5"/>
        <v>4</v>
      </c>
      <c r="W10" s="14">
        <f t="shared" si="14"/>
        <v>1.1617805412533777</v>
      </c>
      <c r="X10" s="14"/>
    </row>
    <row r="11" spans="2:24" x14ac:dyDescent="0.4">
      <c r="B11" s="1">
        <f t="shared" si="0"/>
        <v>5</v>
      </c>
      <c r="C11" s="3">
        <f t="shared" si="6"/>
        <v>1.0982318666369495</v>
      </c>
      <c r="D11" s="3">
        <f t="shared" si="7"/>
        <v>1.0704555880150062</v>
      </c>
      <c r="E11" s="3">
        <f t="shared" si="8"/>
        <v>1.1391005473191556</v>
      </c>
      <c r="F11" s="3">
        <f t="shared" si="9"/>
        <v>1.2061605579292567</v>
      </c>
      <c r="H11" s="1">
        <f t="shared" si="1"/>
        <v>5</v>
      </c>
      <c r="I11" s="3">
        <f t="shared" si="10"/>
        <v>1.0704555880150062</v>
      </c>
      <c r="J11" s="7"/>
      <c r="K11" s="1">
        <f t="shared" si="2"/>
        <v>5</v>
      </c>
      <c r="L11" s="3">
        <f t="shared" si="11"/>
        <v>1.1391005473191556</v>
      </c>
      <c r="N11" s="13">
        <f t="shared" si="3"/>
        <v>5</v>
      </c>
      <c r="O11" s="14">
        <f t="shared" si="12"/>
        <v>1.0704555880150062</v>
      </c>
      <c r="P11" s="14"/>
      <c r="Q11" s="9"/>
      <c r="R11" s="13">
        <f t="shared" si="4"/>
        <v>5</v>
      </c>
      <c r="S11" s="14">
        <f t="shared" si="13"/>
        <v>1.1391005473191556</v>
      </c>
      <c r="T11" s="14"/>
      <c r="U11" s="9"/>
      <c r="V11" s="13">
        <f t="shared" si="5"/>
        <v>5</v>
      </c>
      <c r="W11" s="14">
        <f t="shared" si="14"/>
        <v>1.2061605579292567</v>
      </c>
      <c r="X11" s="14"/>
    </row>
    <row r="12" spans="2:24" x14ac:dyDescent="0.4">
      <c r="B12" s="1">
        <f t="shared" si="0"/>
        <v>6</v>
      </c>
      <c r="C12" s="3">
        <f t="shared" si="6"/>
        <v>1.1190071188581208</v>
      </c>
      <c r="D12" s="3">
        <f t="shared" si="7"/>
        <v>1.0851315341266921</v>
      </c>
      <c r="E12" s="3">
        <f t="shared" si="8"/>
        <v>1.169161410762908</v>
      </c>
      <c r="F12" s="3">
        <f t="shared" si="9"/>
        <v>1.2522358912421543</v>
      </c>
      <c r="H12" s="1">
        <f t="shared" si="1"/>
        <v>6</v>
      </c>
      <c r="I12" s="3">
        <f t="shared" si="10"/>
        <v>1.0851315341266921</v>
      </c>
      <c r="J12" s="7"/>
      <c r="K12" s="1">
        <f t="shared" si="2"/>
        <v>6</v>
      </c>
      <c r="L12" s="3">
        <f t="shared" si="11"/>
        <v>1.169161410762908</v>
      </c>
      <c r="N12" s="13">
        <f t="shared" si="3"/>
        <v>6</v>
      </c>
      <c r="O12" s="14">
        <f t="shared" si="12"/>
        <v>1.0851315341266921</v>
      </c>
      <c r="P12" s="14"/>
      <c r="Q12" s="9"/>
      <c r="R12" s="13">
        <f t="shared" si="4"/>
        <v>6</v>
      </c>
      <c r="S12" s="14">
        <f t="shared" si="13"/>
        <v>1.169161410762908</v>
      </c>
      <c r="T12" s="14"/>
      <c r="U12" s="9"/>
      <c r="V12" s="13">
        <f t="shared" si="5"/>
        <v>6</v>
      </c>
      <c r="W12" s="14">
        <f t="shared" si="14"/>
        <v>1.2522358912421543</v>
      </c>
      <c r="X12" s="14"/>
    </row>
    <row r="13" spans="2:24" x14ac:dyDescent="0.4">
      <c r="B13" s="1">
        <f t="shared" si="0"/>
        <v>7</v>
      </c>
      <c r="C13" s="3">
        <f t="shared" si="6"/>
        <v>1.14017537652556</v>
      </c>
      <c r="D13" s="3">
        <f t="shared" si="7"/>
        <v>1.1000086874595691</v>
      </c>
      <c r="E13" s="3">
        <f t="shared" si="8"/>
        <v>1.2000155803929411</v>
      </c>
      <c r="F13" s="3">
        <f t="shared" si="9"/>
        <v>1.3000713022876047</v>
      </c>
      <c r="H13" s="1">
        <f t="shared" si="1"/>
        <v>7</v>
      </c>
      <c r="I13" s="3">
        <f t="shared" si="10"/>
        <v>1.1000086874595691</v>
      </c>
      <c r="J13" s="7"/>
      <c r="K13" s="1">
        <f t="shared" si="2"/>
        <v>7</v>
      </c>
      <c r="L13" s="3">
        <f t="shared" si="11"/>
        <v>1.2000155803929411</v>
      </c>
      <c r="N13" s="13">
        <f t="shared" si="3"/>
        <v>7</v>
      </c>
      <c r="O13" s="14">
        <f t="shared" si="12"/>
        <v>1.1000086874595691</v>
      </c>
      <c r="P13" s="14"/>
      <c r="Q13" s="9"/>
      <c r="R13" s="13">
        <f t="shared" si="4"/>
        <v>7</v>
      </c>
      <c r="S13" s="14">
        <f t="shared" si="13"/>
        <v>1.2000155803929411</v>
      </c>
      <c r="T13" s="14"/>
      <c r="U13" s="9"/>
      <c r="V13" s="13">
        <f t="shared" si="5"/>
        <v>7</v>
      </c>
      <c r="W13" s="14">
        <f t="shared" si="14"/>
        <v>1.3000713022876047</v>
      </c>
      <c r="X13" s="14"/>
    </row>
    <row r="14" spans="2:24" x14ac:dyDescent="0.4">
      <c r="B14" s="1">
        <f t="shared" si="0"/>
        <v>8</v>
      </c>
      <c r="C14" s="3">
        <f t="shared" si="6"/>
        <v>1.1617440741232941</v>
      </c>
      <c r="D14" s="3">
        <f t="shared" si="7"/>
        <v>1.11508980656464</v>
      </c>
      <c r="E14" s="3">
        <f>+E13*1.02639</f>
        <v>1.2316839915595108</v>
      </c>
      <c r="F14" s="3">
        <f>+F13*1.0382</f>
        <v>1.3497340260349913</v>
      </c>
      <c r="H14" s="1">
        <f t="shared" si="1"/>
        <v>8</v>
      </c>
      <c r="I14" s="3">
        <f t="shared" si="10"/>
        <v>1.11508980656464</v>
      </c>
      <c r="J14" s="7"/>
      <c r="K14" s="1">
        <f t="shared" si="2"/>
        <v>8</v>
      </c>
      <c r="L14" s="3">
        <f>+L13*1.02639</f>
        <v>1.2316839915595108</v>
      </c>
      <c r="N14" s="13">
        <f t="shared" si="3"/>
        <v>8</v>
      </c>
      <c r="O14" s="14">
        <f t="shared" si="12"/>
        <v>1.11508980656464</v>
      </c>
      <c r="P14" s="14"/>
      <c r="Q14" s="9"/>
      <c r="R14" s="13">
        <f t="shared" si="4"/>
        <v>8</v>
      </c>
      <c r="S14" s="14">
        <f>+S13*1.02639</f>
        <v>1.2316839915595108</v>
      </c>
      <c r="T14" s="14"/>
      <c r="U14" s="9"/>
      <c r="V14" s="13">
        <f t="shared" si="5"/>
        <v>8</v>
      </c>
      <c r="W14" s="14">
        <f>+W13*1.0382</f>
        <v>1.3497340260349913</v>
      </c>
      <c r="X14" s="14"/>
    </row>
    <row r="15" spans="2:24" x14ac:dyDescent="0.4">
      <c r="B15" s="1">
        <f t="shared" si="0"/>
        <v>9</v>
      </c>
      <c r="C15" s="3">
        <f t="shared" si="6"/>
        <v>1.1837207867734845</v>
      </c>
      <c r="D15" s="3">
        <f t="shared" si="7"/>
        <v>1.1303776878126413</v>
      </c>
      <c r="E15" s="3">
        <f t="shared" ref="E15:E82" si="15">+E14*1.02639</f>
        <v>1.2641881320967663</v>
      </c>
      <c r="F15" s="3">
        <f t="shared" ref="F15:F82" si="16">+F14*1.0382</f>
        <v>1.401293865829528</v>
      </c>
      <c r="H15" s="1">
        <f t="shared" si="1"/>
        <v>9</v>
      </c>
      <c r="I15" s="3">
        <f t="shared" si="10"/>
        <v>1.1303776878126413</v>
      </c>
      <c r="J15" s="7"/>
      <c r="K15" s="1">
        <f t="shared" si="2"/>
        <v>9</v>
      </c>
      <c r="L15" s="3">
        <f t="shared" ref="L15:L82" si="17">+L14*1.02639</f>
        <v>1.2641881320967663</v>
      </c>
      <c r="N15" s="13">
        <f t="shared" si="3"/>
        <v>9</v>
      </c>
      <c r="O15" s="14">
        <f t="shared" si="12"/>
        <v>1.1303776878126413</v>
      </c>
      <c r="P15" s="14"/>
      <c r="Q15" s="9"/>
      <c r="R15" s="13">
        <f t="shared" si="4"/>
        <v>9</v>
      </c>
      <c r="S15" s="14">
        <f t="shared" ref="S15:S82" si="18">+S14*1.02639</f>
        <v>1.2641881320967663</v>
      </c>
      <c r="T15" s="14"/>
      <c r="U15" s="9"/>
      <c r="V15" s="13">
        <f t="shared" si="5"/>
        <v>9</v>
      </c>
      <c r="W15" s="14">
        <f t="shared" ref="W15:W82" si="19">+W14*1.0382</f>
        <v>1.401293865829528</v>
      </c>
      <c r="X15" s="14"/>
    </row>
    <row r="16" spans="2:24" x14ac:dyDescent="0.4">
      <c r="B16" s="1">
        <f t="shared" si="0"/>
        <v>10</v>
      </c>
      <c r="C16" s="3">
        <f t="shared" si="6"/>
        <v>1.2061132328968787</v>
      </c>
      <c r="D16" s="3">
        <f t="shared" si="7"/>
        <v>1.1458751659125528</v>
      </c>
      <c r="E16" s="3">
        <f t="shared" si="15"/>
        <v>1.2975500569027998</v>
      </c>
      <c r="F16" s="3">
        <f t="shared" si="16"/>
        <v>1.4548232915042159</v>
      </c>
      <c r="H16" s="1">
        <f t="shared" si="1"/>
        <v>10</v>
      </c>
      <c r="I16" s="3">
        <f t="shared" si="10"/>
        <v>1.1458751659125528</v>
      </c>
      <c r="J16" s="7"/>
      <c r="K16" s="1">
        <f t="shared" si="2"/>
        <v>10</v>
      </c>
      <c r="L16" s="3">
        <f t="shared" si="17"/>
        <v>1.2975500569027998</v>
      </c>
      <c r="N16" s="13">
        <f t="shared" si="3"/>
        <v>10</v>
      </c>
      <c r="O16" s="14">
        <f t="shared" si="12"/>
        <v>1.1458751659125528</v>
      </c>
      <c r="P16" s="14"/>
      <c r="Q16" s="9"/>
      <c r="R16" s="13">
        <f t="shared" si="4"/>
        <v>10</v>
      </c>
      <c r="S16" s="14">
        <f t="shared" si="18"/>
        <v>1.2975500569027998</v>
      </c>
      <c r="T16" s="14"/>
      <c r="U16" s="9"/>
      <c r="V16" s="13">
        <f t="shared" si="5"/>
        <v>10</v>
      </c>
      <c r="W16" s="14">
        <f t="shared" si="19"/>
        <v>1.4548232915042159</v>
      </c>
      <c r="X16" s="14"/>
    </row>
    <row r="17" spans="2:24" x14ac:dyDescent="0.4">
      <c r="B17" s="1">
        <f t="shared" si="0"/>
        <v>11</v>
      </c>
      <c r="C17" s="3">
        <f t="shared" si="6"/>
        <v>1.2289292769235891</v>
      </c>
      <c r="D17" s="3">
        <f t="shared" si="7"/>
        <v>1.161585114437214</v>
      </c>
      <c r="E17" s="3">
        <f t="shared" si="15"/>
        <v>1.3317924029044645</v>
      </c>
      <c r="F17" s="3">
        <f t="shared" si="16"/>
        <v>1.5103975412396768</v>
      </c>
      <c r="H17" s="1">
        <f t="shared" si="1"/>
        <v>11</v>
      </c>
      <c r="I17" s="3">
        <f t="shared" si="10"/>
        <v>1.161585114437214</v>
      </c>
      <c r="J17" s="7"/>
      <c r="K17" s="1">
        <f t="shared" si="2"/>
        <v>11</v>
      </c>
      <c r="L17" s="3">
        <f t="shared" si="17"/>
        <v>1.3317924029044645</v>
      </c>
      <c r="N17" s="13">
        <f t="shared" si="3"/>
        <v>11</v>
      </c>
      <c r="O17" s="14">
        <f t="shared" si="12"/>
        <v>1.161585114437214</v>
      </c>
      <c r="P17" s="14"/>
      <c r="Q17" s="9"/>
      <c r="R17" s="13">
        <f t="shared" si="4"/>
        <v>11</v>
      </c>
      <c r="S17" s="14">
        <f t="shared" si="18"/>
        <v>1.3317924029044645</v>
      </c>
      <c r="T17" s="14"/>
      <c r="U17" s="9"/>
      <c r="V17" s="13">
        <f t="shared" si="5"/>
        <v>11</v>
      </c>
      <c r="W17" s="14">
        <f t="shared" si="19"/>
        <v>1.5103975412396768</v>
      </c>
      <c r="X17" s="14"/>
    </row>
    <row r="18" spans="2:24" x14ac:dyDescent="0.4">
      <c r="B18" s="1">
        <f t="shared" si="0"/>
        <v>12</v>
      </c>
      <c r="C18" s="3">
        <f t="shared" si="6"/>
        <v>1.2521769320551528</v>
      </c>
      <c r="D18" s="3">
        <f t="shared" si="7"/>
        <v>1.1775104463561483</v>
      </c>
      <c r="E18" s="3">
        <f t="shared" si="15"/>
        <v>1.3669384044171133</v>
      </c>
      <c r="F18" s="3">
        <f t="shared" si="16"/>
        <v>1.5680947273150325</v>
      </c>
      <c r="H18" s="1">
        <f t="shared" si="1"/>
        <v>12</v>
      </c>
      <c r="I18" s="3">
        <f t="shared" si="10"/>
        <v>1.1775104463561483</v>
      </c>
      <c r="J18" s="7"/>
      <c r="K18" s="1">
        <f t="shared" si="2"/>
        <v>12</v>
      </c>
      <c r="L18" s="3">
        <f t="shared" si="17"/>
        <v>1.3669384044171133</v>
      </c>
      <c r="N18" s="13">
        <f t="shared" si="3"/>
        <v>12</v>
      </c>
      <c r="O18" s="14">
        <f t="shared" si="12"/>
        <v>1.1775104463561483</v>
      </c>
      <c r="P18" s="14"/>
      <c r="Q18" s="9"/>
      <c r="R18" s="13">
        <f t="shared" si="4"/>
        <v>12</v>
      </c>
      <c r="S18" s="14">
        <f t="shared" si="18"/>
        <v>1.3669384044171133</v>
      </c>
      <c r="T18" s="14"/>
      <c r="U18" s="9"/>
      <c r="V18" s="13">
        <f t="shared" si="5"/>
        <v>12</v>
      </c>
      <c r="W18" s="14">
        <f t="shared" si="19"/>
        <v>1.5680947273150325</v>
      </c>
      <c r="X18" s="14"/>
    </row>
    <row r="19" spans="2:24" x14ac:dyDescent="0.4">
      <c r="B19" s="1">
        <f t="shared" si="0"/>
        <v>13</v>
      </c>
      <c r="C19" s="3">
        <f t="shared" si="6"/>
        <v>1.2758643630788402</v>
      </c>
      <c r="D19" s="3">
        <f t="shared" si="7"/>
        <v>1.1936541145756911</v>
      </c>
      <c r="E19" s="3">
        <f t="shared" si="15"/>
        <v>1.4030119089096809</v>
      </c>
      <c r="F19" s="3">
        <f t="shared" si="16"/>
        <v>1.6279959458984667</v>
      </c>
      <c r="H19" s="1">
        <f t="shared" si="1"/>
        <v>13</v>
      </c>
      <c r="I19" s="3">
        <f t="shared" si="10"/>
        <v>1.1936541145756911</v>
      </c>
      <c r="J19" s="7"/>
      <c r="K19" s="1">
        <f t="shared" si="2"/>
        <v>13</v>
      </c>
      <c r="L19" s="3">
        <f t="shared" si="17"/>
        <v>1.4030119089096809</v>
      </c>
      <c r="N19" s="13">
        <f t="shared" si="3"/>
        <v>13</v>
      </c>
      <c r="O19" s="14">
        <f t="shared" si="12"/>
        <v>1.1936541145756911</v>
      </c>
      <c r="P19" s="14"/>
      <c r="Q19" s="9"/>
      <c r="R19" s="13">
        <f t="shared" si="4"/>
        <v>13</v>
      </c>
      <c r="S19" s="14">
        <f t="shared" si="18"/>
        <v>1.4030119089096809</v>
      </c>
      <c r="T19" s="14"/>
      <c r="U19" s="9"/>
      <c r="V19" s="13">
        <f t="shared" si="5"/>
        <v>13</v>
      </c>
      <c r="W19" s="14">
        <f t="shared" si="19"/>
        <v>1.6279959458984667</v>
      </c>
      <c r="X19" s="14"/>
    </row>
    <row r="20" spans="2:24" x14ac:dyDescent="0.4">
      <c r="B20" s="1">
        <f t="shared" si="0"/>
        <v>14</v>
      </c>
      <c r="C20" s="3">
        <f t="shared" si="6"/>
        <v>1.2999998892352027</v>
      </c>
      <c r="D20" s="3">
        <f t="shared" si="7"/>
        <v>1.2100191124865241</v>
      </c>
      <c r="E20" s="3">
        <f t="shared" si="15"/>
        <v>1.4400373931858073</v>
      </c>
      <c r="F20" s="3">
        <f t="shared" si="16"/>
        <v>1.6901853910317881</v>
      </c>
      <c r="H20" s="1">
        <f t="shared" si="1"/>
        <v>14</v>
      </c>
      <c r="I20" s="3">
        <f t="shared" si="10"/>
        <v>1.2100191124865241</v>
      </c>
      <c r="J20" s="7"/>
      <c r="K20" s="1">
        <f t="shared" si="2"/>
        <v>14</v>
      </c>
      <c r="L20" s="3">
        <f t="shared" si="17"/>
        <v>1.4400373931858073</v>
      </c>
      <c r="N20" s="13">
        <f t="shared" si="3"/>
        <v>14</v>
      </c>
      <c r="O20" s="14">
        <f t="shared" si="12"/>
        <v>1.2100191124865241</v>
      </c>
      <c r="P20" s="14"/>
      <c r="Q20" s="9"/>
      <c r="R20" s="13">
        <f t="shared" si="4"/>
        <v>14</v>
      </c>
      <c r="S20" s="14">
        <f t="shared" si="18"/>
        <v>1.4400373931858073</v>
      </c>
      <c r="T20" s="14"/>
      <c r="U20" s="9"/>
      <c r="V20" s="13">
        <f t="shared" si="5"/>
        <v>14</v>
      </c>
      <c r="W20" s="14">
        <f t="shared" si="19"/>
        <v>1.6901853910317881</v>
      </c>
      <c r="X20" s="14"/>
    </row>
    <row r="21" spans="2:24" x14ac:dyDescent="0.4">
      <c r="B21" s="1">
        <f t="shared" si="0"/>
        <v>15</v>
      </c>
      <c r="C21" s="3">
        <f t="shared" si="6"/>
        <v>1.324591987139865</v>
      </c>
      <c r="D21" s="3">
        <f t="shared" si="7"/>
        <v>1.2266084745187145</v>
      </c>
      <c r="E21" s="3">
        <f t="shared" si="15"/>
        <v>1.4780399799919806</v>
      </c>
      <c r="F21" s="3">
        <f t="shared" si="16"/>
        <v>1.7547504729692025</v>
      </c>
      <c r="H21" s="1">
        <f t="shared" si="1"/>
        <v>15</v>
      </c>
      <c r="I21" s="3">
        <f t="shared" si="10"/>
        <v>1.2266084745187145</v>
      </c>
      <c r="J21" s="7"/>
      <c r="K21" s="1">
        <f t="shared" si="2"/>
        <v>15</v>
      </c>
      <c r="L21" s="3">
        <f t="shared" si="17"/>
        <v>1.4780399799919806</v>
      </c>
      <c r="N21" s="13">
        <f t="shared" si="3"/>
        <v>15</v>
      </c>
      <c r="O21" s="14">
        <f t="shared" si="12"/>
        <v>1.2266084745187145</v>
      </c>
      <c r="P21" s="14"/>
      <c r="Q21" s="9"/>
      <c r="R21" s="13">
        <f t="shared" si="4"/>
        <v>15</v>
      </c>
      <c r="S21" s="14">
        <f t="shared" si="18"/>
        <v>1.4780399799919806</v>
      </c>
      <c r="T21" s="14"/>
      <c r="U21" s="9"/>
      <c r="V21" s="13">
        <f t="shared" si="5"/>
        <v>15</v>
      </c>
      <c r="W21" s="14">
        <f t="shared" si="19"/>
        <v>1.7547504729692025</v>
      </c>
      <c r="X21" s="14"/>
    </row>
    <row r="22" spans="2:24" x14ac:dyDescent="0.4">
      <c r="B22" s="1">
        <f t="shared" si="0"/>
        <v>16</v>
      </c>
      <c r="C22" s="3">
        <f t="shared" si="6"/>
        <v>1.34964929376059</v>
      </c>
      <c r="D22" s="3">
        <f t="shared" si="7"/>
        <v>1.2434252767043661</v>
      </c>
      <c r="E22" s="3">
        <f t="shared" si="15"/>
        <v>1.5170454550639687</v>
      </c>
      <c r="F22" s="3">
        <f t="shared" si="16"/>
        <v>1.8217819410366261</v>
      </c>
      <c r="H22" s="1">
        <f t="shared" si="1"/>
        <v>16</v>
      </c>
      <c r="I22" s="3">
        <f t="shared" si="10"/>
        <v>1.2434252767043661</v>
      </c>
      <c r="J22" s="7"/>
      <c r="K22" s="1">
        <f t="shared" si="2"/>
        <v>16</v>
      </c>
      <c r="L22" s="3">
        <f t="shared" si="17"/>
        <v>1.5170454550639687</v>
      </c>
      <c r="N22" s="13">
        <f t="shared" si="3"/>
        <v>16</v>
      </c>
      <c r="O22" s="14">
        <f t="shared" si="12"/>
        <v>1.2434252767043661</v>
      </c>
      <c r="P22" s="14"/>
      <c r="Q22" s="9"/>
      <c r="R22" s="13">
        <f t="shared" si="4"/>
        <v>16</v>
      </c>
      <c r="S22" s="14">
        <f t="shared" si="18"/>
        <v>1.5170454550639687</v>
      </c>
      <c r="T22" s="14"/>
      <c r="U22" s="9"/>
      <c r="V22" s="13">
        <f t="shared" si="5"/>
        <v>16</v>
      </c>
      <c r="W22" s="14">
        <f t="shared" si="19"/>
        <v>1.8217819410366261</v>
      </c>
      <c r="X22" s="14"/>
    </row>
    <row r="23" spans="2:24" x14ac:dyDescent="0.4">
      <c r="B23" s="1">
        <f t="shared" si="0"/>
        <v>17</v>
      </c>
      <c r="C23" s="3">
        <f t="shared" si="6"/>
        <v>1.3751806094506591</v>
      </c>
      <c r="D23" s="3">
        <f t="shared" si="7"/>
        <v>1.2604726372479831</v>
      </c>
      <c r="E23" s="3">
        <f t="shared" si="15"/>
        <v>1.5570802846231067</v>
      </c>
      <c r="F23" s="3">
        <f t="shared" si="16"/>
        <v>1.8913740111842252</v>
      </c>
      <c r="H23" s="1">
        <f t="shared" si="1"/>
        <v>17</v>
      </c>
      <c r="I23" s="3">
        <f t="shared" si="10"/>
        <v>1.2604726372479831</v>
      </c>
      <c r="J23" s="7"/>
      <c r="K23" s="1">
        <f t="shared" si="2"/>
        <v>17</v>
      </c>
      <c r="L23" s="3">
        <f t="shared" si="17"/>
        <v>1.5570802846231067</v>
      </c>
      <c r="N23" s="13">
        <f t="shared" si="3"/>
        <v>17</v>
      </c>
      <c r="O23" s="14">
        <f t="shared" si="12"/>
        <v>1.2604726372479831</v>
      </c>
      <c r="P23" s="14"/>
      <c r="Q23" s="9"/>
      <c r="R23" s="13">
        <f t="shared" si="4"/>
        <v>17</v>
      </c>
      <c r="S23" s="14">
        <f t="shared" si="18"/>
        <v>1.5570802846231067</v>
      </c>
      <c r="T23" s="14"/>
      <c r="U23" s="9"/>
      <c r="V23" s="13">
        <f t="shared" si="5"/>
        <v>17</v>
      </c>
      <c r="W23" s="14">
        <f t="shared" si="19"/>
        <v>1.8913740111842252</v>
      </c>
      <c r="X23" s="14"/>
    </row>
    <row r="24" spans="2:24" x14ac:dyDescent="0.4">
      <c r="B24" s="1">
        <f t="shared" si="0"/>
        <v>18</v>
      </c>
      <c r="C24" s="3">
        <f t="shared" si="6"/>
        <v>1.4011949010396374</v>
      </c>
      <c r="D24" s="3">
        <f t="shared" si="7"/>
        <v>1.2777537171046531</v>
      </c>
      <c r="E24" s="3">
        <f t="shared" si="15"/>
        <v>1.5981716333343103</v>
      </c>
      <c r="F24" s="3">
        <f t="shared" si="16"/>
        <v>1.9636244984114626</v>
      </c>
      <c r="H24" s="1">
        <f t="shared" si="1"/>
        <v>18</v>
      </c>
      <c r="I24" s="3">
        <f t="shared" si="10"/>
        <v>1.2777537171046531</v>
      </c>
      <c r="J24" s="7"/>
      <c r="K24" s="1">
        <f t="shared" si="2"/>
        <v>18</v>
      </c>
      <c r="L24" s="3">
        <f t="shared" si="17"/>
        <v>1.5981716333343103</v>
      </c>
      <c r="N24" s="13">
        <f t="shared" si="3"/>
        <v>18</v>
      </c>
      <c r="O24" s="14">
        <f t="shared" si="12"/>
        <v>1.2777537171046531</v>
      </c>
      <c r="P24" s="14"/>
      <c r="Q24" s="9"/>
      <c r="R24" s="13">
        <f t="shared" si="4"/>
        <v>18</v>
      </c>
      <c r="S24" s="14">
        <f t="shared" si="18"/>
        <v>1.5981716333343103</v>
      </c>
      <c r="T24" s="14"/>
      <c r="U24" s="9"/>
      <c r="V24" s="13">
        <f t="shared" si="5"/>
        <v>18</v>
      </c>
      <c r="W24" s="14">
        <f t="shared" si="19"/>
        <v>1.9636244984114626</v>
      </c>
      <c r="X24" s="14"/>
    </row>
    <row r="25" spans="2:24" x14ac:dyDescent="0.4">
      <c r="B25" s="1">
        <f t="shared" si="0"/>
        <v>19</v>
      </c>
      <c r="C25" s="3">
        <f t="shared" si="6"/>
        <v>1.4277013049826044</v>
      </c>
      <c r="D25" s="3">
        <f t="shared" si="7"/>
        <v>1.2952717205661581</v>
      </c>
      <c r="E25" s="3">
        <f t="shared" si="15"/>
        <v>1.6403473827380026</v>
      </c>
      <c r="F25" s="3">
        <f t="shared" si="16"/>
        <v>2.0386349542507807</v>
      </c>
      <c r="H25" s="1">
        <f t="shared" si="1"/>
        <v>19</v>
      </c>
      <c r="I25" s="3">
        <f t="shared" si="10"/>
        <v>1.2952717205661581</v>
      </c>
      <c r="J25" s="7"/>
      <c r="K25" s="1">
        <f t="shared" si="2"/>
        <v>19</v>
      </c>
      <c r="L25" s="3">
        <f t="shared" si="17"/>
        <v>1.6403473827380026</v>
      </c>
      <c r="N25" s="13">
        <f t="shared" si="3"/>
        <v>19</v>
      </c>
      <c r="O25" s="14">
        <f t="shared" si="12"/>
        <v>1.2952717205661581</v>
      </c>
      <c r="P25" s="14"/>
      <c r="Q25" s="9"/>
      <c r="R25" s="13">
        <f t="shared" si="4"/>
        <v>19</v>
      </c>
      <c r="S25" s="14">
        <f t="shared" si="18"/>
        <v>1.6403473827380026</v>
      </c>
      <c r="T25" s="14"/>
      <c r="U25" s="9"/>
      <c r="V25" s="13">
        <f t="shared" si="5"/>
        <v>19</v>
      </c>
      <c r="W25" s="14">
        <f t="shared" si="19"/>
        <v>2.0386349542507807</v>
      </c>
      <c r="X25" s="14"/>
    </row>
    <row r="26" spans="2:24" x14ac:dyDescent="0.4">
      <c r="B26" s="1">
        <f t="shared" si="0"/>
        <v>20</v>
      </c>
      <c r="C26" s="3">
        <f t="shared" si="6"/>
        <v>1.4547091305689603</v>
      </c>
      <c r="D26" s="3">
        <f t="shared" si="7"/>
        <v>1.3130298958551203</v>
      </c>
      <c r="E26" s="3">
        <f t="shared" si="15"/>
        <v>1.6836361501684585</v>
      </c>
      <c r="F26" s="3">
        <f t="shared" si="16"/>
        <v>2.1165108095031604</v>
      </c>
      <c r="H26" s="1">
        <f t="shared" si="1"/>
        <v>20</v>
      </c>
      <c r="I26" s="3">
        <f t="shared" si="10"/>
        <v>1.3130298958551203</v>
      </c>
      <c r="J26" s="7"/>
      <c r="K26" s="1">
        <f t="shared" si="2"/>
        <v>20</v>
      </c>
      <c r="L26" s="3">
        <f t="shared" si="17"/>
        <v>1.6836361501684585</v>
      </c>
      <c r="N26" s="13">
        <f t="shared" si="3"/>
        <v>20</v>
      </c>
      <c r="O26" s="14">
        <f t="shared" si="12"/>
        <v>1.3130298958551203</v>
      </c>
      <c r="P26" s="14"/>
      <c r="Q26" s="9"/>
      <c r="R26" s="13">
        <f t="shared" si="4"/>
        <v>20</v>
      </c>
      <c r="S26" s="14">
        <f t="shared" si="18"/>
        <v>1.6836361501684585</v>
      </c>
      <c r="T26" s="14"/>
      <c r="U26" s="9"/>
      <c r="V26" s="13">
        <f t="shared" si="5"/>
        <v>20</v>
      </c>
      <c r="W26" s="14">
        <f t="shared" si="19"/>
        <v>2.1165108095031604</v>
      </c>
      <c r="X26" s="14"/>
    </row>
    <row r="27" spans="2:24" x14ac:dyDescent="0.4">
      <c r="B27" s="1">
        <f t="shared" si="0"/>
        <v>21</v>
      </c>
      <c r="C27" s="3">
        <f t="shared" si="6"/>
        <v>1.4822278631919334</v>
      </c>
      <c r="D27" s="3">
        <f t="shared" si="7"/>
        <v>1.3310315357272942</v>
      </c>
      <c r="E27" s="3">
        <f t="shared" si="15"/>
        <v>1.728067308171404</v>
      </c>
      <c r="F27" s="3">
        <f t="shared" si="16"/>
        <v>2.1973615224261813</v>
      </c>
      <c r="H27" s="1">
        <f t="shared" si="1"/>
        <v>21</v>
      </c>
      <c r="I27" s="3">
        <f t="shared" si="10"/>
        <v>1.3310315357272942</v>
      </c>
      <c r="J27" s="7"/>
      <c r="K27" s="1">
        <f t="shared" si="2"/>
        <v>21</v>
      </c>
      <c r="L27" s="3">
        <f t="shared" si="17"/>
        <v>1.728067308171404</v>
      </c>
      <c r="N27" s="13">
        <f t="shared" si="3"/>
        <v>21</v>
      </c>
      <c r="O27" s="14">
        <f t="shared" si="12"/>
        <v>1.3310315357272942</v>
      </c>
      <c r="P27" s="14"/>
      <c r="Q27" s="9"/>
      <c r="R27" s="13">
        <f t="shared" si="4"/>
        <v>21</v>
      </c>
      <c r="S27" s="14">
        <f t="shared" si="18"/>
        <v>1.728067308171404</v>
      </c>
      <c r="T27" s="14"/>
      <c r="U27" s="9"/>
      <c r="V27" s="13">
        <f t="shared" si="5"/>
        <v>21</v>
      </c>
      <c r="W27" s="14">
        <f t="shared" si="19"/>
        <v>2.1973615224261813</v>
      </c>
      <c r="X27" s="14"/>
    </row>
    <row r="28" spans="2:24" x14ac:dyDescent="0.4">
      <c r="B28" s="1">
        <f t="shared" si="0"/>
        <v>22</v>
      </c>
      <c r="C28" s="3">
        <f t="shared" si="6"/>
        <v>1.5102671676799353</v>
      </c>
      <c r="D28" s="3">
        <f t="shared" si="7"/>
        <v>1.3492799780821154</v>
      </c>
      <c r="E28" s="3">
        <f t="shared" si="15"/>
        <v>1.7736710044340471</v>
      </c>
      <c r="F28" s="3">
        <f t="shared" si="16"/>
        <v>2.2813007325828614</v>
      </c>
      <c r="H28" s="1">
        <f t="shared" si="1"/>
        <v>22</v>
      </c>
      <c r="I28" s="3">
        <f t="shared" si="10"/>
        <v>1.3492799780821154</v>
      </c>
      <c r="J28" s="7"/>
      <c r="K28" s="1">
        <f t="shared" si="2"/>
        <v>22</v>
      </c>
      <c r="L28" s="3">
        <f t="shared" si="17"/>
        <v>1.7736710044340471</v>
      </c>
      <c r="N28" s="13">
        <f t="shared" si="3"/>
        <v>22</v>
      </c>
      <c r="O28" s="14">
        <f t="shared" si="12"/>
        <v>1.3492799780821154</v>
      </c>
      <c r="P28" s="14"/>
      <c r="Q28" s="9"/>
      <c r="R28" s="13">
        <f t="shared" si="4"/>
        <v>22</v>
      </c>
      <c r="S28" s="14">
        <f t="shared" si="18"/>
        <v>1.7736710044340471</v>
      </c>
      <c r="T28" s="14"/>
      <c r="U28" s="9"/>
      <c r="V28" s="13">
        <f t="shared" si="5"/>
        <v>22</v>
      </c>
      <c r="W28" s="14">
        <f t="shared" si="19"/>
        <v>2.2813007325828614</v>
      </c>
      <c r="X28" s="14"/>
    </row>
    <row r="29" spans="2:24" x14ac:dyDescent="0.4">
      <c r="B29" s="1">
        <f t="shared" si="0"/>
        <v>23</v>
      </c>
      <c r="C29" s="3">
        <f t="shared" si="6"/>
        <v>1.5388368916909367</v>
      </c>
      <c r="D29" s="3">
        <f t="shared" si="7"/>
        <v>1.3677786065816213</v>
      </c>
      <c r="E29" s="3">
        <f t="shared" si="15"/>
        <v>1.8204781822410614</v>
      </c>
      <c r="F29" s="3">
        <f t="shared" si="16"/>
        <v>2.3684464205675266</v>
      </c>
      <c r="H29" s="1">
        <f t="shared" si="1"/>
        <v>23</v>
      </c>
      <c r="I29" s="3">
        <f t="shared" si="10"/>
        <v>1.3677786065816213</v>
      </c>
      <c r="J29" s="7"/>
      <c r="K29" s="1">
        <f t="shared" si="2"/>
        <v>23</v>
      </c>
      <c r="L29" s="3">
        <f t="shared" si="17"/>
        <v>1.8204781822410614</v>
      </c>
      <c r="N29" s="13">
        <f t="shared" si="3"/>
        <v>23</v>
      </c>
      <c r="O29" s="14">
        <f t="shared" si="12"/>
        <v>1.3677786065816213</v>
      </c>
      <c r="P29" s="14"/>
      <c r="Q29" s="9"/>
      <c r="R29" s="13">
        <f t="shared" si="4"/>
        <v>23</v>
      </c>
      <c r="S29" s="14">
        <f t="shared" si="18"/>
        <v>1.8204781822410614</v>
      </c>
      <c r="T29" s="14"/>
      <c r="U29" s="9"/>
      <c r="V29" s="13">
        <f t="shared" si="5"/>
        <v>23</v>
      </c>
      <c r="W29" s="14">
        <f t="shared" si="19"/>
        <v>2.3684464205675266</v>
      </c>
      <c r="X29" s="14"/>
    </row>
    <row r="30" spans="2:24" x14ac:dyDescent="0.4">
      <c r="B30" s="1">
        <f t="shared" si="0"/>
        <v>24</v>
      </c>
      <c r="C30" s="3">
        <f t="shared" si="6"/>
        <v>1.5679470691710542</v>
      </c>
      <c r="D30" s="3">
        <f t="shared" si="7"/>
        <v>1.3865308512778556</v>
      </c>
      <c r="E30" s="3">
        <f t="shared" si="15"/>
        <v>1.8685206014704028</v>
      </c>
      <c r="F30" s="3">
        <f t="shared" si="16"/>
        <v>2.4589210738332063</v>
      </c>
      <c r="H30" s="1">
        <f t="shared" si="1"/>
        <v>24</v>
      </c>
      <c r="I30" s="3">
        <f t="shared" si="10"/>
        <v>1.3865308512778556</v>
      </c>
      <c r="J30" s="7"/>
      <c r="K30" s="1">
        <f t="shared" si="2"/>
        <v>24</v>
      </c>
      <c r="L30" s="3">
        <f t="shared" si="17"/>
        <v>1.8685206014704028</v>
      </c>
      <c r="N30" s="13">
        <f t="shared" si="3"/>
        <v>24</v>
      </c>
      <c r="O30" s="14">
        <f t="shared" si="12"/>
        <v>1.3865308512778556</v>
      </c>
      <c r="P30" s="14"/>
      <c r="Q30" s="9"/>
      <c r="R30" s="13">
        <f t="shared" si="4"/>
        <v>24</v>
      </c>
      <c r="S30" s="14">
        <f t="shared" si="18"/>
        <v>1.8685206014704028</v>
      </c>
      <c r="T30" s="14"/>
      <c r="U30" s="9"/>
      <c r="V30" s="13">
        <f t="shared" si="5"/>
        <v>24</v>
      </c>
      <c r="W30" s="14">
        <f t="shared" si="19"/>
        <v>2.4589210738332063</v>
      </c>
      <c r="X30" s="14"/>
    </row>
    <row r="31" spans="2:24" x14ac:dyDescent="0.4">
      <c r="B31" s="1">
        <f t="shared" si="0"/>
        <v>25</v>
      </c>
      <c r="C31" s="3">
        <f t="shared" si="6"/>
        <v>1.5976079238785632</v>
      </c>
      <c r="D31" s="3">
        <f t="shared" si="7"/>
        <v>1.405540189248875</v>
      </c>
      <c r="E31" s="3">
        <f t="shared" si="15"/>
        <v>1.9178308601432066</v>
      </c>
      <c r="F31" s="3">
        <f t="shared" si="16"/>
        <v>2.5528518588536349</v>
      </c>
      <c r="H31" s="1">
        <f t="shared" si="1"/>
        <v>25</v>
      </c>
      <c r="I31" s="3">
        <f t="shared" si="10"/>
        <v>1.405540189248875</v>
      </c>
      <c r="J31" s="7"/>
      <c r="K31" s="1">
        <f t="shared" si="2"/>
        <v>25</v>
      </c>
      <c r="L31" s="3">
        <f t="shared" si="17"/>
        <v>1.9178308601432066</v>
      </c>
      <c r="N31" s="13">
        <f t="shared" si="3"/>
        <v>25</v>
      </c>
      <c r="O31" s="14">
        <f t="shared" si="12"/>
        <v>1.405540189248875</v>
      </c>
      <c r="P31" s="14"/>
      <c r="Q31" s="9"/>
      <c r="R31" s="13">
        <f t="shared" si="4"/>
        <v>25</v>
      </c>
      <c r="S31" s="14">
        <f t="shared" si="18"/>
        <v>1.9178308601432066</v>
      </c>
      <c r="T31" s="14"/>
      <c r="U31" s="9"/>
      <c r="V31" s="13">
        <f t="shared" si="5"/>
        <v>25</v>
      </c>
      <c r="W31" s="14">
        <f t="shared" si="19"/>
        <v>2.5528518588536349</v>
      </c>
      <c r="X31" s="14"/>
    </row>
    <row r="32" spans="2:24" x14ac:dyDescent="0.4">
      <c r="B32" s="1">
        <f t="shared" si="0"/>
        <v>26</v>
      </c>
      <c r="C32" s="3">
        <f t="shared" si="6"/>
        <v>1.6278298729745742</v>
      </c>
      <c r="D32" s="3">
        <f t="shared" si="7"/>
        <v>1.4248101452434772</v>
      </c>
      <c r="E32" s="3">
        <f t="shared" si="15"/>
        <v>1.9684424165423857</v>
      </c>
      <c r="F32" s="3">
        <f t="shared" si="16"/>
        <v>2.6503707998618435</v>
      </c>
      <c r="H32" s="1">
        <f t="shared" si="1"/>
        <v>26</v>
      </c>
      <c r="I32" s="3">
        <f t="shared" si="10"/>
        <v>1.4248101452434772</v>
      </c>
      <c r="J32" s="7"/>
      <c r="K32" s="1">
        <f t="shared" si="2"/>
        <v>26</v>
      </c>
      <c r="L32" s="3">
        <f t="shared" si="17"/>
        <v>1.9684424165423857</v>
      </c>
      <c r="N32" s="13">
        <f t="shared" si="3"/>
        <v>26</v>
      </c>
      <c r="O32" s="14">
        <f t="shared" si="12"/>
        <v>1.4248101452434772</v>
      </c>
      <c r="P32" s="14"/>
      <c r="Q32" s="9"/>
      <c r="R32" s="13">
        <f t="shared" si="4"/>
        <v>26</v>
      </c>
      <c r="S32" s="14">
        <f t="shared" si="18"/>
        <v>1.9684424165423857</v>
      </c>
      <c r="T32" s="14"/>
      <c r="U32" s="9"/>
      <c r="V32" s="13">
        <f t="shared" si="5"/>
        <v>26</v>
      </c>
      <c r="W32" s="14">
        <f t="shared" si="19"/>
        <v>2.6503707998618435</v>
      </c>
      <c r="X32" s="14"/>
    </row>
    <row r="33" spans="2:24" x14ac:dyDescent="0.4">
      <c r="B33" s="1">
        <f t="shared" si="0"/>
        <v>27</v>
      </c>
      <c r="C33" s="3">
        <f t="shared" si="6"/>
        <v>1.6586235306816344</v>
      </c>
      <c r="D33" s="3">
        <f t="shared" si="7"/>
        <v>1.4443442923347654</v>
      </c>
      <c r="E33" s="3">
        <f t="shared" si="15"/>
        <v>2.0203896119149389</v>
      </c>
      <c r="F33" s="3">
        <f t="shared" si="16"/>
        <v>2.7516149644165662</v>
      </c>
      <c r="H33" s="1">
        <f t="shared" si="1"/>
        <v>27</v>
      </c>
      <c r="I33" s="3">
        <f t="shared" si="10"/>
        <v>1.4443442923347654</v>
      </c>
      <c r="J33" s="7"/>
      <c r="K33" s="1">
        <f t="shared" si="2"/>
        <v>27</v>
      </c>
      <c r="L33" s="3">
        <f t="shared" si="17"/>
        <v>2.0203896119149389</v>
      </c>
      <c r="N33" s="13">
        <f t="shared" si="3"/>
        <v>27</v>
      </c>
      <c r="O33" s="14">
        <f t="shared" si="12"/>
        <v>1.4443442923347654</v>
      </c>
      <c r="P33" s="14"/>
      <c r="Q33" s="9"/>
      <c r="R33" s="13">
        <f t="shared" si="4"/>
        <v>27</v>
      </c>
      <c r="S33" s="14">
        <f t="shared" si="18"/>
        <v>2.0203896119149389</v>
      </c>
      <c r="T33" s="14"/>
      <c r="U33" s="9"/>
      <c r="V33" s="13">
        <f t="shared" si="5"/>
        <v>27</v>
      </c>
      <c r="W33" s="14">
        <f t="shared" si="19"/>
        <v>2.7516149644165662</v>
      </c>
      <c r="X33" s="14"/>
    </row>
    <row r="34" spans="2:24" x14ac:dyDescent="0.4">
      <c r="B34" s="1">
        <f t="shared" si="0"/>
        <v>28</v>
      </c>
      <c r="C34" s="3">
        <f t="shared" si="6"/>
        <v>1.6899997120115389</v>
      </c>
      <c r="D34" s="3">
        <f t="shared" si="7"/>
        <v>1.4641462525826752</v>
      </c>
      <c r="E34" s="3">
        <f t="shared" si="15"/>
        <v>2.0737076937733741</v>
      </c>
      <c r="F34" s="3">
        <f t="shared" si="16"/>
        <v>2.8567266560572788</v>
      </c>
      <c r="H34" s="1">
        <f t="shared" si="1"/>
        <v>28</v>
      </c>
      <c r="I34" s="3">
        <f t="shared" si="10"/>
        <v>1.4641462525826752</v>
      </c>
      <c r="J34" s="7"/>
      <c r="K34" s="1">
        <f t="shared" si="2"/>
        <v>28</v>
      </c>
      <c r="L34" s="3">
        <f t="shared" si="17"/>
        <v>2.0737076937733741</v>
      </c>
      <c r="N34" s="13">
        <f t="shared" si="3"/>
        <v>28</v>
      </c>
      <c r="O34" s="14">
        <f t="shared" si="12"/>
        <v>1.4641462525826752</v>
      </c>
      <c r="P34" s="14"/>
      <c r="Q34" s="9"/>
      <c r="R34" s="13">
        <f t="shared" si="4"/>
        <v>28</v>
      </c>
      <c r="S34" s="14">
        <f t="shared" si="18"/>
        <v>2.0737076937733741</v>
      </c>
      <c r="T34" s="14"/>
      <c r="U34" s="9"/>
      <c r="V34" s="13">
        <f t="shared" si="5"/>
        <v>28</v>
      </c>
      <c r="W34" s="14">
        <f t="shared" si="19"/>
        <v>2.8567266560572788</v>
      </c>
      <c r="X34" s="14"/>
    </row>
    <row r="35" spans="2:24" x14ac:dyDescent="0.4">
      <c r="B35" s="1">
        <f t="shared" si="0"/>
        <v>29</v>
      </c>
      <c r="C35" s="3">
        <f t="shared" si="6"/>
        <v>1.7219694365636613</v>
      </c>
      <c r="D35" s="3">
        <f t="shared" si="7"/>
        <v>1.4842196977055837</v>
      </c>
      <c r="E35" s="3">
        <f t="shared" si="15"/>
        <v>2.1284328398120533</v>
      </c>
      <c r="F35" s="3">
        <f t="shared" si="16"/>
        <v>2.9658536143186671</v>
      </c>
      <c r="H35" s="1">
        <f t="shared" si="1"/>
        <v>29</v>
      </c>
      <c r="I35" s="3">
        <f t="shared" si="10"/>
        <v>1.4842196977055837</v>
      </c>
      <c r="J35" s="7"/>
      <c r="K35" s="1">
        <f t="shared" si="2"/>
        <v>29</v>
      </c>
      <c r="L35" s="3">
        <f t="shared" si="17"/>
        <v>2.1284328398120533</v>
      </c>
      <c r="N35" s="13">
        <f t="shared" si="3"/>
        <v>29</v>
      </c>
      <c r="O35" s="14">
        <f t="shared" si="12"/>
        <v>1.4842196977055837</v>
      </c>
      <c r="P35" s="14"/>
      <c r="Q35" s="9"/>
      <c r="R35" s="13">
        <f t="shared" si="4"/>
        <v>29</v>
      </c>
      <c r="S35" s="14">
        <f t="shared" si="18"/>
        <v>2.1284328398120533</v>
      </c>
      <c r="T35" s="14"/>
      <c r="U35" s="9"/>
      <c r="V35" s="13">
        <f t="shared" si="5"/>
        <v>29</v>
      </c>
      <c r="W35" s="14">
        <f t="shared" si="19"/>
        <v>2.9658536143186671</v>
      </c>
      <c r="X35" s="14"/>
    </row>
    <row r="36" spans="2:24" x14ac:dyDescent="0.4">
      <c r="B36" s="1">
        <f t="shared" si="0"/>
        <v>30</v>
      </c>
      <c r="C36" s="3">
        <f t="shared" si="6"/>
        <v>1.7545439323951362</v>
      </c>
      <c r="D36" s="3">
        <f t="shared" si="7"/>
        <v>1.5045683497611275</v>
      </c>
      <c r="E36" s="3">
        <f t="shared" si="15"/>
        <v>2.1846021824546931</v>
      </c>
      <c r="F36" s="3">
        <f t="shared" si="16"/>
        <v>3.0791492223856403</v>
      </c>
      <c r="H36" s="1">
        <f t="shared" si="1"/>
        <v>30</v>
      </c>
      <c r="I36" s="3">
        <f t="shared" si="10"/>
        <v>1.5045683497611275</v>
      </c>
      <c r="J36" s="7"/>
      <c r="K36" s="1">
        <f t="shared" si="2"/>
        <v>30</v>
      </c>
      <c r="L36" s="3">
        <f t="shared" si="17"/>
        <v>2.1846021824546931</v>
      </c>
      <c r="N36" s="13">
        <f t="shared" si="3"/>
        <v>30</v>
      </c>
      <c r="O36" s="14">
        <f t="shared" si="12"/>
        <v>1.5045683497611275</v>
      </c>
      <c r="P36" s="14"/>
      <c r="Q36" s="9"/>
      <c r="R36" s="13">
        <f t="shared" si="4"/>
        <v>30</v>
      </c>
      <c r="S36" s="14">
        <f t="shared" si="18"/>
        <v>2.1846021824546931</v>
      </c>
      <c r="T36" s="14"/>
      <c r="U36" s="9"/>
      <c r="V36" s="13">
        <f t="shared" si="5"/>
        <v>30</v>
      </c>
      <c r="W36" s="14">
        <f t="shared" si="19"/>
        <v>3.0791492223856403</v>
      </c>
      <c r="X36" s="14"/>
    </row>
    <row r="37" spans="2:24" x14ac:dyDescent="0.4">
      <c r="B37" s="1">
        <f t="shared" si="0"/>
        <v>31</v>
      </c>
      <c r="C37" s="3">
        <f t="shared" si="6"/>
        <v>1.7877346399642551</v>
      </c>
      <c r="D37" s="3">
        <f t="shared" si="7"/>
        <v>1.5251959818363527</v>
      </c>
      <c r="E37" s="3">
        <f t="shared" si="15"/>
        <v>2.2422538340496723</v>
      </c>
      <c r="F37" s="3">
        <f t="shared" si="16"/>
        <v>3.1967727226807718</v>
      </c>
      <c r="H37" s="1">
        <f t="shared" si="1"/>
        <v>31</v>
      </c>
      <c r="I37" s="3">
        <f t="shared" si="10"/>
        <v>1.5251959818363527</v>
      </c>
      <c r="J37" s="7"/>
      <c r="K37" s="1">
        <f t="shared" si="2"/>
        <v>31</v>
      </c>
      <c r="L37" s="3">
        <f t="shared" si="17"/>
        <v>2.2422538340496723</v>
      </c>
      <c r="N37" s="13">
        <f t="shared" si="3"/>
        <v>31</v>
      </c>
      <c r="O37" s="14">
        <f t="shared" si="12"/>
        <v>1.5251959818363527</v>
      </c>
      <c r="P37" s="14"/>
      <c r="Q37" s="9"/>
      <c r="R37" s="13">
        <f t="shared" si="4"/>
        <v>31</v>
      </c>
      <c r="S37" s="14">
        <f t="shared" si="18"/>
        <v>2.2422538340496723</v>
      </c>
      <c r="T37" s="14"/>
      <c r="U37" s="9"/>
      <c r="V37" s="13">
        <f t="shared" si="5"/>
        <v>31</v>
      </c>
      <c r="W37" s="14">
        <f t="shared" si="19"/>
        <v>3.1967727226807718</v>
      </c>
      <c r="X37" s="14"/>
    </row>
    <row r="38" spans="2:24" x14ac:dyDescent="0.4">
      <c r="B38" s="1">
        <f t="shared" si="0"/>
        <v>32</v>
      </c>
      <c r="C38" s="3">
        <f t="shared" si="6"/>
        <v>1.8215532161484591</v>
      </c>
      <c r="D38" s="3">
        <f t="shared" si="7"/>
        <v>1.5461064187473292</v>
      </c>
      <c r="E38" s="3">
        <f t="shared" si="15"/>
        <v>2.3014269127302431</v>
      </c>
      <c r="F38" s="3">
        <f t="shared" si="16"/>
        <v>3.3188894406871774</v>
      </c>
      <c r="H38" s="1">
        <f t="shared" si="1"/>
        <v>32</v>
      </c>
      <c r="I38" s="3">
        <f t="shared" si="10"/>
        <v>1.5461064187473292</v>
      </c>
      <c r="J38" s="7"/>
      <c r="K38" s="1">
        <f t="shared" si="2"/>
        <v>32</v>
      </c>
      <c r="L38" s="3">
        <f t="shared" si="17"/>
        <v>2.3014269127302431</v>
      </c>
      <c r="N38" s="13">
        <f t="shared" si="3"/>
        <v>32</v>
      </c>
      <c r="O38" s="14">
        <f t="shared" si="12"/>
        <v>1.5461064187473292</v>
      </c>
      <c r="P38" s="14"/>
      <c r="Q38" s="9"/>
      <c r="R38" s="13">
        <f t="shared" si="4"/>
        <v>32</v>
      </c>
      <c r="S38" s="14">
        <f t="shared" si="18"/>
        <v>2.3014269127302431</v>
      </c>
      <c r="T38" s="14"/>
      <c r="U38" s="9"/>
      <c r="V38" s="13">
        <f t="shared" si="5"/>
        <v>32</v>
      </c>
      <c r="W38" s="14">
        <f t="shared" si="19"/>
        <v>3.3188894406871774</v>
      </c>
      <c r="X38" s="14"/>
    </row>
    <row r="39" spans="2:24" x14ac:dyDescent="0.4">
      <c r="B39" s="1">
        <f t="shared" si="0"/>
        <v>33</v>
      </c>
      <c r="C39" s="3">
        <f t="shared" si="6"/>
        <v>1.8560115383383395</v>
      </c>
      <c r="D39" s="3">
        <f t="shared" si="7"/>
        <v>1.5673035377483553</v>
      </c>
      <c r="E39" s="3">
        <f t="shared" si="15"/>
        <v>2.3621615689571942</v>
      </c>
      <c r="F39" s="3">
        <f t="shared" si="16"/>
        <v>3.4456710173214278</v>
      </c>
      <c r="H39" s="1">
        <f t="shared" si="1"/>
        <v>33</v>
      </c>
      <c r="I39" s="3">
        <f t="shared" si="10"/>
        <v>1.5673035377483553</v>
      </c>
      <c r="J39" s="7"/>
      <c r="K39" s="1">
        <f t="shared" si="2"/>
        <v>33</v>
      </c>
      <c r="L39" s="3">
        <f t="shared" si="17"/>
        <v>2.3621615689571942</v>
      </c>
      <c r="N39" s="13">
        <f t="shared" si="3"/>
        <v>33</v>
      </c>
      <c r="O39" s="14">
        <f t="shared" si="12"/>
        <v>1.5673035377483553</v>
      </c>
      <c r="P39" s="14"/>
      <c r="Q39" s="9"/>
      <c r="R39" s="13">
        <f t="shared" si="4"/>
        <v>33</v>
      </c>
      <c r="S39" s="14">
        <f t="shared" si="18"/>
        <v>2.3621615689571942</v>
      </c>
      <c r="T39" s="14"/>
      <c r="U39" s="9"/>
      <c r="V39" s="13">
        <f t="shared" si="5"/>
        <v>33</v>
      </c>
      <c r="W39" s="14">
        <f t="shared" si="19"/>
        <v>3.4456710173214278</v>
      </c>
      <c r="X39" s="14"/>
    </row>
    <row r="40" spans="2:24" x14ac:dyDescent="0.4">
      <c r="B40" s="1">
        <f t="shared" si="0"/>
        <v>34</v>
      </c>
      <c r="C40" s="3">
        <f t="shared" si="6"/>
        <v>1.8911217086090861</v>
      </c>
      <c r="D40" s="3">
        <f t="shared" si="7"/>
        <v>1.5887912692508854</v>
      </c>
      <c r="E40" s="3">
        <f t="shared" si="15"/>
        <v>2.4244990127619745</v>
      </c>
      <c r="F40" s="3">
        <f t="shared" si="16"/>
        <v>3.5772956501831064</v>
      </c>
      <c r="H40" s="1">
        <f t="shared" si="1"/>
        <v>34</v>
      </c>
      <c r="I40" s="3">
        <f t="shared" si="10"/>
        <v>1.5887912692508854</v>
      </c>
      <c r="J40" s="7"/>
      <c r="K40" s="1">
        <f t="shared" si="2"/>
        <v>34</v>
      </c>
      <c r="L40" s="3">
        <f t="shared" si="17"/>
        <v>2.4244990127619745</v>
      </c>
      <c r="N40" s="13">
        <f t="shared" si="3"/>
        <v>34</v>
      </c>
      <c r="O40" s="14">
        <f t="shared" si="12"/>
        <v>1.5887912692508854</v>
      </c>
      <c r="P40" s="14"/>
      <c r="Q40" s="9"/>
      <c r="R40" s="13">
        <f t="shared" si="4"/>
        <v>34</v>
      </c>
      <c r="S40" s="14">
        <f t="shared" si="18"/>
        <v>2.4244990127619745</v>
      </c>
      <c r="T40" s="14"/>
      <c r="U40" s="9"/>
      <c r="V40" s="13">
        <f t="shared" si="5"/>
        <v>34</v>
      </c>
      <c r="W40" s="14">
        <f t="shared" si="19"/>
        <v>3.5772956501831064</v>
      </c>
      <c r="X40" s="14"/>
    </row>
    <row r="41" spans="2:24" x14ac:dyDescent="0.4">
      <c r="B41" s="1">
        <f t="shared" si="0"/>
        <v>35</v>
      </c>
      <c r="C41" s="3">
        <f t="shared" si="6"/>
        <v>1.9268960579708443</v>
      </c>
      <c r="D41" s="3">
        <f t="shared" si="7"/>
        <v>1.6105735975523152</v>
      </c>
      <c r="E41" s="3">
        <f t="shared" si="15"/>
        <v>2.4884815417087629</v>
      </c>
      <c r="F41" s="3">
        <f t="shared" si="16"/>
        <v>3.7139483440201011</v>
      </c>
      <c r="H41" s="1">
        <f t="shared" si="1"/>
        <v>35</v>
      </c>
      <c r="I41" s="3">
        <f t="shared" si="10"/>
        <v>1.6105735975523152</v>
      </c>
      <c r="J41" s="7"/>
      <c r="K41" s="1">
        <f t="shared" si="2"/>
        <v>35</v>
      </c>
      <c r="L41" s="3">
        <f t="shared" si="17"/>
        <v>2.4884815417087629</v>
      </c>
      <c r="N41" s="13">
        <f t="shared" si="3"/>
        <v>35</v>
      </c>
      <c r="O41" s="14">
        <f t="shared" si="12"/>
        <v>1.6105735975523152</v>
      </c>
      <c r="P41" s="14"/>
      <c r="Q41" s="9"/>
      <c r="R41" s="13">
        <f t="shared" si="4"/>
        <v>35</v>
      </c>
      <c r="S41" s="14">
        <f t="shared" si="18"/>
        <v>2.4884815417087629</v>
      </c>
      <c r="T41" s="14"/>
      <c r="U41" s="9"/>
      <c r="V41" s="13">
        <f t="shared" si="5"/>
        <v>35</v>
      </c>
      <c r="W41" s="14">
        <f t="shared" si="19"/>
        <v>3.7139483440201011</v>
      </c>
      <c r="X41" s="14"/>
    </row>
    <row r="42" spans="2:24" x14ac:dyDescent="0.4">
      <c r="B42" s="1">
        <f t="shared" si="0"/>
        <v>36</v>
      </c>
      <c r="C42" s="3">
        <f t="shared" si="6"/>
        <v>1.9633471506994788</v>
      </c>
      <c r="D42" s="3">
        <f t="shared" si="7"/>
        <v>1.6326545615747576</v>
      </c>
      <c r="E42" s="3">
        <f t="shared" si="15"/>
        <v>2.5541525695944571</v>
      </c>
      <c r="F42" s="3">
        <f t="shared" si="16"/>
        <v>3.855821170761669</v>
      </c>
      <c r="H42" s="1">
        <f t="shared" si="1"/>
        <v>36</v>
      </c>
      <c r="I42" s="3">
        <f t="shared" si="10"/>
        <v>1.6326545615747576</v>
      </c>
      <c r="J42" s="7"/>
      <c r="K42" s="1">
        <f t="shared" si="2"/>
        <v>36</v>
      </c>
      <c r="L42" s="3">
        <f t="shared" si="17"/>
        <v>2.5541525695944571</v>
      </c>
      <c r="N42" s="13">
        <f t="shared" si="3"/>
        <v>36</v>
      </c>
      <c r="O42" s="14">
        <f t="shared" si="12"/>
        <v>1.6326545615747576</v>
      </c>
      <c r="P42" s="14"/>
      <c r="Q42" s="9"/>
      <c r="R42" s="13">
        <f t="shared" si="4"/>
        <v>36</v>
      </c>
      <c r="S42" s="14">
        <f t="shared" si="18"/>
        <v>2.5541525695944571</v>
      </c>
      <c r="T42" s="14"/>
      <c r="U42" s="9"/>
      <c r="V42" s="13">
        <f t="shared" si="5"/>
        <v>36</v>
      </c>
      <c r="W42" s="14">
        <f t="shared" si="19"/>
        <v>3.855821170761669</v>
      </c>
      <c r="X42" s="14"/>
    </row>
    <row r="43" spans="2:24" x14ac:dyDescent="0.4">
      <c r="B43" s="1">
        <f t="shared" si="0"/>
        <v>37</v>
      </c>
      <c r="C43" s="3">
        <f t="shared" si="6"/>
        <v>2.0004877887492611</v>
      </c>
      <c r="D43" s="3">
        <f t="shared" si="7"/>
        <v>1.6550382556139478</v>
      </c>
      <c r="E43" s="3">
        <f t="shared" si="15"/>
        <v>2.6215566559060548</v>
      </c>
      <c r="F43" s="3">
        <f t="shared" si="16"/>
        <v>4.0031135394847643</v>
      </c>
      <c r="H43" s="1">
        <f t="shared" si="1"/>
        <v>37</v>
      </c>
      <c r="I43" s="3">
        <f t="shared" si="10"/>
        <v>1.6550382556139478</v>
      </c>
      <c r="J43" s="7"/>
      <c r="K43" s="1">
        <f t="shared" si="2"/>
        <v>37</v>
      </c>
      <c r="L43" s="3">
        <f t="shared" si="17"/>
        <v>2.6215566559060548</v>
      </c>
      <c r="N43" s="13">
        <f t="shared" si="3"/>
        <v>37</v>
      </c>
      <c r="O43" s="14">
        <f t="shared" si="12"/>
        <v>1.6550382556139478</v>
      </c>
      <c r="P43" s="14"/>
      <c r="Q43" s="9"/>
      <c r="R43" s="13">
        <f t="shared" si="4"/>
        <v>37</v>
      </c>
      <c r="S43" s="14">
        <f t="shared" si="18"/>
        <v>2.6215566559060548</v>
      </c>
      <c r="T43" s="14"/>
      <c r="U43" s="9"/>
      <c r="V43" s="13">
        <f t="shared" si="5"/>
        <v>37</v>
      </c>
      <c r="W43" s="14">
        <f t="shared" si="19"/>
        <v>4.0031135394847643</v>
      </c>
      <c r="X43" s="14"/>
    </row>
    <row r="44" spans="2:24" x14ac:dyDescent="0.4">
      <c r="B44" s="1">
        <f t="shared" si="0"/>
        <v>38</v>
      </c>
      <c r="C44" s="3">
        <f t="shared" si="6"/>
        <v>2.0383310162490309</v>
      </c>
      <c r="D44" s="3">
        <f t="shared" si="7"/>
        <v>1.6777288300984152</v>
      </c>
      <c r="E44" s="3">
        <f t="shared" si="15"/>
        <v>2.6907395360554154</v>
      </c>
      <c r="F44" s="3">
        <f t="shared" si="16"/>
        <v>4.1560324766930821</v>
      </c>
      <c r="H44" s="1">
        <f t="shared" si="1"/>
        <v>38</v>
      </c>
      <c r="I44" s="3">
        <f t="shared" si="10"/>
        <v>1.6777288300984152</v>
      </c>
      <c r="J44" s="7"/>
      <c r="K44" s="1">
        <f t="shared" si="2"/>
        <v>38</v>
      </c>
      <c r="L44" s="3">
        <f t="shared" si="17"/>
        <v>2.6907395360554154</v>
      </c>
      <c r="N44" s="13">
        <f t="shared" si="3"/>
        <v>38</v>
      </c>
      <c r="O44" s="14">
        <f t="shared" si="12"/>
        <v>1.6777288300984152</v>
      </c>
      <c r="P44" s="14"/>
      <c r="Q44" s="9"/>
      <c r="R44" s="13">
        <f t="shared" si="4"/>
        <v>38</v>
      </c>
      <c r="S44" s="14">
        <f t="shared" si="18"/>
        <v>2.6907395360554154</v>
      </c>
      <c r="T44" s="14"/>
      <c r="U44" s="9"/>
      <c r="V44" s="13">
        <f t="shared" si="5"/>
        <v>38</v>
      </c>
      <c r="W44" s="14">
        <f t="shared" si="19"/>
        <v>4.1560324766930821</v>
      </c>
      <c r="X44" s="14"/>
    </row>
    <row r="45" spans="2:24" x14ac:dyDescent="0.4">
      <c r="B45" s="1">
        <f t="shared" si="0"/>
        <v>39</v>
      </c>
      <c r="C45" s="3">
        <f t="shared" si="6"/>
        <v>2.0768901240834139</v>
      </c>
      <c r="D45" s="3">
        <f t="shared" si="7"/>
        <v>1.7007304923590647</v>
      </c>
      <c r="E45" s="3">
        <f t="shared" si="15"/>
        <v>2.7617481524119176</v>
      </c>
      <c r="F45" s="3">
        <f t="shared" si="16"/>
        <v>4.3147929173027579</v>
      </c>
      <c r="H45" s="1">
        <f t="shared" si="1"/>
        <v>39</v>
      </c>
      <c r="I45" s="3">
        <f t="shared" si="10"/>
        <v>1.7007304923590647</v>
      </c>
      <c r="J45" s="7"/>
      <c r="K45" s="1">
        <f t="shared" si="2"/>
        <v>39</v>
      </c>
      <c r="L45" s="3">
        <f t="shared" si="17"/>
        <v>2.7617481524119176</v>
      </c>
      <c r="N45" s="13">
        <f t="shared" si="3"/>
        <v>39</v>
      </c>
      <c r="O45" s="14">
        <f t="shared" si="12"/>
        <v>1.7007304923590647</v>
      </c>
      <c r="P45" s="14"/>
      <c r="Q45" s="9"/>
      <c r="R45" s="13">
        <f t="shared" si="4"/>
        <v>39</v>
      </c>
      <c r="S45" s="14">
        <f t="shared" si="18"/>
        <v>2.7617481524119176</v>
      </c>
      <c r="T45" s="14"/>
      <c r="U45" s="9"/>
      <c r="V45" s="13">
        <f t="shared" si="5"/>
        <v>39</v>
      </c>
      <c r="W45" s="14">
        <f t="shared" si="19"/>
        <v>4.3147929173027579</v>
      </c>
      <c r="X45" s="14"/>
    </row>
    <row r="46" spans="2:24" x14ac:dyDescent="0.4">
      <c r="B46" s="1">
        <f t="shared" si="0"/>
        <v>40</v>
      </c>
      <c r="C46" s="3">
        <f t="shared" si="6"/>
        <v>2.1161786545607</v>
      </c>
      <c r="D46" s="3">
        <f t="shared" si="7"/>
        <v>1.7240475074093076</v>
      </c>
      <c r="E46" s="3">
        <f t="shared" si="15"/>
        <v>2.834630686154068</v>
      </c>
      <c r="F46" s="3">
        <f t="shared" si="16"/>
        <v>4.4796180067437232</v>
      </c>
      <c r="H46" s="1">
        <f t="shared" si="1"/>
        <v>40</v>
      </c>
      <c r="I46" s="3">
        <f t="shared" si="10"/>
        <v>1.7240475074093076</v>
      </c>
      <c r="J46" s="7"/>
      <c r="K46" s="1">
        <f t="shared" si="2"/>
        <v>40</v>
      </c>
      <c r="L46" s="3">
        <f t="shared" si="17"/>
        <v>2.834630686154068</v>
      </c>
      <c r="N46" s="13">
        <f t="shared" si="3"/>
        <v>40</v>
      </c>
      <c r="O46" s="14">
        <f t="shared" si="12"/>
        <v>1.7240475074093076</v>
      </c>
      <c r="P46" s="14"/>
      <c r="Q46" s="9"/>
      <c r="R46" s="13">
        <f t="shared" si="4"/>
        <v>40</v>
      </c>
      <c r="S46" s="14">
        <f t="shared" si="18"/>
        <v>2.834630686154068</v>
      </c>
      <c r="T46" s="14"/>
      <c r="U46" s="9"/>
      <c r="V46" s="13">
        <f t="shared" si="5"/>
        <v>40</v>
      </c>
      <c r="W46" s="14">
        <f t="shared" si="19"/>
        <v>4.4796180067437232</v>
      </c>
      <c r="X46" s="14"/>
    </row>
    <row r="47" spans="2:24" x14ac:dyDescent="0.4">
      <c r="B47" s="1">
        <f t="shared" si="0"/>
        <v>41</v>
      </c>
      <c r="C47" s="3">
        <f t="shared" si="6"/>
        <v>2.1562104061690248</v>
      </c>
      <c r="D47" s="3">
        <f t="shared" si="7"/>
        <v>1.7476841987358893</v>
      </c>
      <c r="E47" s="3">
        <f t="shared" si="15"/>
        <v>2.9094365899616736</v>
      </c>
      <c r="F47" s="3">
        <f t="shared" si="16"/>
        <v>4.6507394146013334</v>
      </c>
      <c r="H47" s="1">
        <f t="shared" si="1"/>
        <v>41</v>
      </c>
      <c r="I47" s="3">
        <f t="shared" si="10"/>
        <v>1.7476841987358893</v>
      </c>
      <c r="J47" s="7"/>
      <c r="K47" s="1">
        <f t="shared" si="2"/>
        <v>41</v>
      </c>
      <c r="L47" s="3">
        <f t="shared" si="17"/>
        <v>2.9094365899616736</v>
      </c>
      <c r="N47" s="13">
        <f t="shared" si="3"/>
        <v>41</v>
      </c>
      <c r="O47" s="14">
        <f t="shared" si="12"/>
        <v>1.7476841987358893</v>
      </c>
      <c r="P47" s="14"/>
      <c r="Q47" s="9"/>
      <c r="R47" s="13">
        <f t="shared" si="4"/>
        <v>41</v>
      </c>
      <c r="S47" s="14">
        <f t="shared" si="18"/>
        <v>2.9094365899616736</v>
      </c>
      <c r="T47" s="14"/>
      <c r="U47" s="9"/>
      <c r="V47" s="13">
        <f t="shared" si="5"/>
        <v>41</v>
      </c>
      <c r="W47" s="14">
        <f t="shared" si="19"/>
        <v>4.6507394146013334</v>
      </c>
      <c r="X47" s="14"/>
    </row>
    <row r="48" spans="2:24" x14ac:dyDescent="0.4">
      <c r="B48" s="1">
        <f t="shared" si="0"/>
        <v>42</v>
      </c>
      <c r="C48" s="3">
        <f t="shared" si="6"/>
        <v>2.1969994384225244</v>
      </c>
      <c r="D48" s="3">
        <f t="shared" si="7"/>
        <v>1.7716449491005586</v>
      </c>
      <c r="E48" s="3">
        <f t="shared" si="15"/>
        <v>2.9862166215707622</v>
      </c>
      <c r="F48" s="3">
        <f t="shared" si="16"/>
        <v>4.8283976602391041</v>
      </c>
      <c r="H48" s="1">
        <f t="shared" si="1"/>
        <v>42</v>
      </c>
      <c r="I48" s="3">
        <f t="shared" si="10"/>
        <v>1.7716449491005586</v>
      </c>
      <c r="J48" s="7"/>
      <c r="K48" s="1">
        <f t="shared" si="2"/>
        <v>42</v>
      </c>
      <c r="L48" s="3">
        <f t="shared" si="17"/>
        <v>2.9862166215707622</v>
      </c>
      <c r="N48" s="13">
        <f t="shared" si="3"/>
        <v>42</v>
      </c>
      <c r="O48" s="14">
        <f t="shared" si="12"/>
        <v>1.7716449491005586</v>
      </c>
      <c r="P48" s="14"/>
      <c r="Q48" s="9"/>
      <c r="R48" s="13">
        <f t="shared" si="4"/>
        <v>42</v>
      </c>
      <c r="S48" s="14">
        <f t="shared" si="18"/>
        <v>2.9862166215707622</v>
      </c>
      <c r="T48" s="14"/>
      <c r="U48" s="9"/>
      <c r="V48" s="13">
        <f t="shared" si="5"/>
        <v>42</v>
      </c>
      <c r="W48" s="14">
        <f t="shared" si="19"/>
        <v>4.8283976602391041</v>
      </c>
      <c r="X48" s="14"/>
    </row>
    <row r="49" spans="2:24" x14ac:dyDescent="0.4">
      <c r="B49" s="1">
        <f t="shared" si="0"/>
        <v>43</v>
      </c>
      <c r="C49" s="3">
        <f t="shared" si="6"/>
        <v>2.2385600767991636</v>
      </c>
      <c r="D49" s="3">
        <f t="shared" si="7"/>
        <v>1.7959342013527275</v>
      </c>
      <c r="E49" s="3">
        <f t="shared" si="15"/>
        <v>3.0650228782140143</v>
      </c>
      <c r="F49" s="3">
        <f t="shared" si="16"/>
        <v>5.0128424508602381</v>
      </c>
      <c r="H49" s="1">
        <f t="shared" si="1"/>
        <v>43</v>
      </c>
      <c r="I49" s="3">
        <f t="shared" si="10"/>
        <v>1.7959342013527275</v>
      </c>
      <c r="J49" s="7"/>
      <c r="K49" s="1">
        <f t="shared" si="2"/>
        <v>43</v>
      </c>
      <c r="L49" s="3">
        <f t="shared" si="17"/>
        <v>3.0650228782140143</v>
      </c>
      <c r="N49" s="13">
        <f t="shared" si="3"/>
        <v>43</v>
      </c>
      <c r="O49" s="14">
        <f t="shared" si="12"/>
        <v>1.7959342013527275</v>
      </c>
      <c r="P49" s="14"/>
      <c r="Q49" s="9"/>
      <c r="R49" s="13">
        <f t="shared" si="4"/>
        <v>43</v>
      </c>
      <c r="S49" s="14">
        <f t="shared" si="18"/>
        <v>3.0650228782140143</v>
      </c>
      <c r="T49" s="14"/>
      <c r="U49" s="9"/>
      <c r="V49" s="13">
        <f t="shared" si="5"/>
        <v>43</v>
      </c>
      <c r="W49" s="14">
        <f t="shared" si="19"/>
        <v>5.0128424508602381</v>
      </c>
      <c r="X49" s="14"/>
    </row>
    <row r="50" spans="2:24" x14ac:dyDescent="0.4">
      <c r="B50" s="1">
        <f t="shared" si="0"/>
        <v>44</v>
      </c>
      <c r="C50" s="3">
        <f t="shared" si="6"/>
        <v>2.2809069177719734</v>
      </c>
      <c r="D50" s="3">
        <f t="shared" si="7"/>
        <v>1.8205564592532737</v>
      </c>
      <c r="E50" s="3">
        <f t="shared" si="15"/>
        <v>3.1459088319700821</v>
      </c>
      <c r="F50" s="3">
        <f t="shared" si="16"/>
        <v>5.204333032483099</v>
      </c>
      <c r="H50" s="1">
        <f t="shared" si="1"/>
        <v>44</v>
      </c>
      <c r="I50" s="3">
        <f t="shared" si="10"/>
        <v>1.8205564592532737</v>
      </c>
      <c r="J50" s="7"/>
      <c r="K50" s="1">
        <f t="shared" si="2"/>
        <v>44</v>
      </c>
      <c r="L50" s="3">
        <f t="shared" si="17"/>
        <v>3.1459088319700821</v>
      </c>
      <c r="N50" s="13">
        <f t="shared" si="3"/>
        <v>44</v>
      </c>
      <c r="O50" s="14">
        <f t="shared" si="12"/>
        <v>1.8205564592532737</v>
      </c>
      <c r="P50" s="14"/>
      <c r="Q50" s="9"/>
      <c r="R50" s="13">
        <f t="shared" si="4"/>
        <v>44</v>
      </c>
      <c r="S50" s="14">
        <f t="shared" si="18"/>
        <v>3.1459088319700821</v>
      </c>
      <c r="T50" s="14"/>
      <c r="U50" s="9"/>
      <c r="V50" s="13">
        <f t="shared" si="5"/>
        <v>44</v>
      </c>
      <c r="W50" s="14">
        <f t="shared" si="19"/>
        <v>5.204333032483099</v>
      </c>
      <c r="X50" s="14"/>
    </row>
    <row r="51" spans="2:24" x14ac:dyDescent="0.4">
      <c r="B51" s="1">
        <f t="shared" si="0"/>
        <v>45</v>
      </c>
      <c r="C51" s="3">
        <f t="shared" si="6"/>
        <v>2.3240548339354659</v>
      </c>
      <c r="D51" s="3">
        <f t="shared" si="7"/>
        <v>1.8455162883096363</v>
      </c>
      <c r="E51" s="3">
        <f t="shared" si="15"/>
        <v>3.2289293660457723</v>
      </c>
      <c r="F51" s="3">
        <f t="shared" si="16"/>
        <v>5.4031385543239532</v>
      </c>
      <c r="H51" s="1">
        <f t="shared" si="1"/>
        <v>45</v>
      </c>
      <c r="I51" s="3">
        <f t="shared" si="10"/>
        <v>1.8455162883096363</v>
      </c>
      <c r="J51" s="7"/>
      <c r="K51" s="1">
        <f t="shared" si="2"/>
        <v>45</v>
      </c>
      <c r="L51" s="3">
        <f t="shared" si="17"/>
        <v>3.2289293660457723</v>
      </c>
      <c r="N51" s="13">
        <f t="shared" si="3"/>
        <v>45</v>
      </c>
      <c r="O51" s="14">
        <f t="shared" si="12"/>
        <v>1.8455162883096363</v>
      </c>
      <c r="P51" s="14"/>
      <c r="Q51" s="9"/>
      <c r="R51" s="13">
        <f t="shared" si="4"/>
        <v>45</v>
      </c>
      <c r="S51" s="14">
        <f t="shared" si="18"/>
        <v>3.2289293660457723</v>
      </c>
      <c r="T51" s="14"/>
      <c r="U51" s="9"/>
      <c r="V51" s="13">
        <f t="shared" si="5"/>
        <v>45</v>
      </c>
      <c r="W51" s="14">
        <f t="shared" si="19"/>
        <v>5.4031385543239532</v>
      </c>
      <c r="X51" s="14"/>
    </row>
    <row r="52" spans="2:24" x14ac:dyDescent="0.4">
      <c r="B52" s="1">
        <f t="shared" si="0"/>
        <v>46</v>
      </c>
      <c r="C52" s="3">
        <f t="shared" si="6"/>
        <v>2.3680189792290234</v>
      </c>
      <c r="D52" s="3">
        <f t="shared" si="7"/>
        <v>1.8708183166223615</v>
      </c>
      <c r="E52" s="3">
        <f t="shared" si="15"/>
        <v>3.3141408120157201</v>
      </c>
      <c r="F52" s="3">
        <f t="shared" si="16"/>
        <v>5.6095384470991281</v>
      </c>
      <c r="H52" s="1">
        <f t="shared" si="1"/>
        <v>46</v>
      </c>
      <c r="I52" s="3">
        <f t="shared" si="10"/>
        <v>1.8708183166223615</v>
      </c>
      <c r="J52" s="7"/>
      <c r="K52" s="1">
        <f t="shared" si="2"/>
        <v>46</v>
      </c>
      <c r="L52" s="3">
        <f t="shared" si="17"/>
        <v>3.3141408120157201</v>
      </c>
      <c r="N52" s="13">
        <f t="shared" si="3"/>
        <v>46</v>
      </c>
      <c r="O52" s="14">
        <f t="shared" si="12"/>
        <v>1.8708183166223615</v>
      </c>
      <c r="P52" s="14"/>
      <c r="Q52" s="9"/>
      <c r="R52" s="13">
        <f t="shared" si="4"/>
        <v>46</v>
      </c>
      <c r="S52" s="14">
        <f t="shared" si="18"/>
        <v>3.3141408120157201</v>
      </c>
      <c r="T52" s="14"/>
      <c r="U52" s="9"/>
      <c r="V52" s="13">
        <f t="shared" si="5"/>
        <v>46</v>
      </c>
      <c r="W52" s="14">
        <f t="shared" si="19"/>
        <v>5.6095384470991281</v>
      </c>
      <c r="X52" s="14"/>
    </row>
    <row r="53" spans="2:24" x14ac:dyDescent="0.4">
      <c r="B53" s="1">
        <f t="shared" si="0"/>
        <v>47</v>
      </c>
      <c r="C53" s="3">
        <f t="shared" si="6"/>
        <v>2.4128147942590989</v>
      </c>
      <c r="D53" s="3">
        <f t="shared" si="7"/>
        <v>1.8964672357432544</v>
      </c>
      <c r="E53" s="3">
        <f t="shared" si="15"/>
        <v>3.4016009880448146</v>
      </c>
      <c r="F53" s="3">
        <f t="shared" si="16"/>
        <v>5.823822815778315</v>
      </c>
      <c r="H53" s="1">
        <f t="shared" si="1"/>
        <v>47</v>
      </c>
      <c r="I53" s="3">
        <f t="shared" si="10"/>
        <v>1.8964672357432544</v>
      </c>
      <c r="J53" s="7"/>
      <c r="K53" s="1">
        <f t="shared" si="2"/>
        <v>47</v>
      </c>
      <c r="L53" s="3">
        <f t="shared" si="17"/>
        <v>3.4016009880448146</v>
      </c>
      <c r="N53" s="13">
        <f t="shared" si="3"/>
        <v>47</v>
      </c>
      <c r="O53" s="14">
        <f t="shared" si="12"/>
        <v>1.8964672357432544</v>
      </c>
      <c r="P53" s="14"/>
      <c r="Q53" s="9"/>
      <c r="R53" s="13">
        <f t="shared" si="4"/>
        <v>47</v>
      </c>
      <c r="S53" s="14">
        <f t="shared" si="18"/>
        <v>3.4016009880448146</v>
      </c>
      <c r="T53" s="14"/>
      <c r="U53" s="9"/>
      <c r="V53" s="13">
        <f t="shared" si="5"/>
        <v>47</v>
      </c>
      <c r="W53" s="14">
        <f t="shared" si="19"/>
        <v>5.823822815778315</v>
      </c>
      <c r="X53" s="14"/>
    </row>
    <row r="54" spans="2:24" x14ac:dyDescent="0.4">
      <c r="B54" s="1">
        <f t="shared" si="0"/>
        <v>48</v>
      </c>
      <c r="C54" s="3">
        <f t="shared" si="6"/>
        <v>2.4584580117220987</v>
      </c>
      <c r="D54" s="3">
        <f t="shared" si="7"/>
        <v>1.9224678015452945</v>
      </c>
      <c r="E54" s="3">
        <f t="shared" si="15"/>
        <v>3.4913692381193169</v>
      </c>
      <c r="F54" s="3">
        <f t="shared" si="16"/>
        <v>6.0462928473410464</v>
      </c>
      <c r="H54" s="1">
        <f t="shared" si="1"/>
        <v>48</v>
      </c>
      <c r="I54" s="3">
        <f t="shared" si="10"/>
        <v>1.9224678015452945</v>
      </c>
      <c r="J54" s="7"/>
      <c r="K54" s="1">
        <f t="shared" si="2"/>
        <v>48</v>
      </c>
      <c r="L54" s="3">
        <f t="shared" si="17"/>
        <v>3.4913692381193169</v>
      </c>
      <c r="N54" s="13">
        <f t="shared" si="3"/>
        <v>48</v>
      </c>
      <c r="O54" s="14">
        <f t="shared" si="12"/>
        <v>1.9224678015452945</v>
      </c>
      <c r="P54" s="14"/>
      <c r="Q54" s="9"/>
      <c r="R54" s="13">
        <f t="shared" si="4"/>
        <v>48</v>
      </c>
      <c r="S54" s="14">
        <f t="shared" si="18"/>
        <v>3.4913692381193169</v>
      </c>
      <c r="T54" s="14"/>
      <c r="U54" s="9"/>
      <c r="V54" s="13">
        <f t="shared" si="5"/>
        <v>48</v>
      </c>
      <c r="W54" s="14">
        <f t="shared" si="19"/>
        <v>6.0462928473410464</v>
      </c>
      <c r="X54" s="14"/>
    </row>
    <row r="55" spans="2:24" x14ac:dyDescent="0.4">
      <c r="B55" s="1">
        <f t="shared" si="0"/>
        <v>49</v>
      </c>
      <c r="C55" s="3">
        <f t="shared" si="6"/>
        <v>2.5049646619298458</v>
      </c>
      <c r="D55" s="3">
        <f t="shared" si="7"/>
        <v>1.9488248351044808</v>
      </c>
      <c r="E55" s="3">
        <f t="shared" si="15"/>
        <v>3.5835064723132852</v>
      </c>
      <c r="F55" s="3">
        <f t="shared" si="16"/>
        <v>6.2772612341094742</v>
      </c>
      <c r="H55" s="1">
        <f t="shared" si="1"/>
        <v>49</v>
      </c>
      <c r="I55" s="3">
        <f t="shared" si="10"/>
        <v>1.9488248351044808</v>
      </c>
      <c r="J55" s="7"/>
      <c r="K55" s="1">
        <f t="shared" si="2"/>
        <v>49</v>
      </c>
      <c r="L55" s="3">
        <f t="shared" si="17"/>
        <v>3.5835064723132852</v>
      </c>
      <c r="N55" s="16">
        <f t="shared" si="3"/>
        <v>49</v>
      </c>
      <c r="O55" s="17">
        <f t="shared" si="12"/>
        <v>1.9488248351044808</v>
      </c>
      <c r="P55" s="17"/>
      <c r="Q55" s="9"/>
      <c r="R55" s="16">
        <f t="shared" si="4"/>
        <v>49</v>
      </c>
      <c r="S55" s="17">
        <f t="shared" si="18"/>
        <v>3.5835064723132852</v>
      </c>
      <c r="T55" s="17"/>
      <c r="U55" s="9"/>
      <c r="V55" s="16">
        <f t="shared" si="5"/>
        <v>49</v>
      </c>
      <c r="W55" s="17">
        <f t="shared" si="19"/>
        <v>6.2772612341094742</v>
      </c>
      <c r="X55" s="17"/>
    </row>
    <row r="56" spans="2:24" x14ac:dyDescent="0.4">
      <c r="B56" s="1"/>
      <c r="C56" s="3"/>
      <c r="D56" s="3"/>
      <c r="E56" s="3"/>
      <c r="F56" s="3"/>
      <c r="H56" s="1"/>
      <c r="I56" s="3"/>
      <c r="J56" s="7"/>
      <c r="K56" s="1"/>
      <c r="L56" s="3"/>
      <c r="O56" s="6"/>
      <c r="P56" s="6"/>
      <c r="S56" s="6"/>
      <c r="T56" s="6"/>
      <c r="W56" s="6"/>
      <c r="X56" s="6"/>
    </row>
    <row r="57" spans="2:24" x14ac:dyDescent="0.4">
      <c r="B57" s="1"/>
      <c r="C57" s="3"/>
      <c r="D57" s="3"/>
      <c r="E57" s="3"/>
      <c r="F57" s="3"/>
      <c r="H57" s="1"/>
      <c r="I57" s="3"/>
      <c r="J57" s="7"/>
      <c r="K57" s="1"/>
      <c r="L57" s="3"/>
      <c r="O57" s="6"/>
      <c r="P57" s="6"/>
      <c r="S57" s="6"/>
      <c r="T57" s="6"/>
      <c r="W57" s="6"/>
      <c r="X57" s="6"/>
    </row>
    <row r="58" spans="2:24" x14ac:dyDescent="0.4">
      <c r="B58" s="1"/>
      <c r="C58" s="3"/>
      <c r="D58" s="3"/>
      <c r="E58" s="3"/>
      <c r="F58" s="3"/>
      <c r="H58" s="1"/>
      <c r="I58" s="3"/>
      <c r="J58" s="7"/>
      <c r="K58" s="1"/>
      <c r="L58" s="3"/>
      <c r="O58" s="6"/>
      <c r="P58" s="6"/>
      <c r="S58" s="6"/>
      <c r="T58" s="6"/>
      <c r="W58" s="6"/>
      <c r="X58" s="6"/>
    </row>
    <row r="59" spans="2:24" x14ac:dyDescent="0.4">
      <c r="C59" t="s">
        <v>2</v>
      </c>
      <c r="D59" t="s">
        <v>0</v>
      </c>
      <c r="E59" t="s">
        <v>1</v>
      </c>
      <c r="F59" t="s">
        <v>3</v>
      </c>
      <c r="I59" t="s">
        <v>0</v>
      </c>
      <c r="L59" t="s">
        <v>1</v>
      </c>
      <c r="N59" s="24" t="s">
        <v>9</v>
      </c>
      <c r="O59" s="28" t="s">
        <v>0</v>
      </c>
      <c r="P59" s="25" t="s">
        <v>8</v>
      </c>
      <c r="Q59" s="9"/>
      <c r="R59" s="24" t="s">
        <v>9</v>
      </c>
      <c r="S59" s="29" t="s">
        <v>1</v>
      </c>
      <c r="T59" s="25" t="s">
        <v>8</v>
      </c>
      <c r="U59" s="9"/>
      <c r="V59" s="24" t="s">
        <v>9</v>
      </c>
      <c r="W59" s="30" t="s">
        <v>3</v>
      </c>
      <c r="X59" s="25" t="s">
        <v>8</v>
      </c>
    </row>
    <row r="60" spans="2:24" x14ac:dyDescent="0.4">
      <c r="B60" s="1">
        <f>1+B55</f>
        <v>50</v>
      </c>
      <c r="C60" s="3">
        <f>+C55*1.018917</f>
        <v>2.5523510784395729</v>
      </c>
      <c r="D60" s="3">
        <f>+D55*1.01371</f>
        <v>1.9755432235937633</v>
      </c>
      <c r="E60" s="3">
        <f>+E55*1.02639</f>
        <v>3.6780752081176327</v>
      </c>
      <c r="F60" s="3">
        <f>+F55*1.0382</f>
        <v>6.5170526132524564</v>
      </c>
      <c r="H60" s="1">
        <f>1+H55</f>
        <v>50</v>
      </c>
      <c r="I60" s="3">
        <f>+I55*1.01371</f>
        <v>1.9755432235937633</v>
      </c>
      <c r="J60" s="7"/>
      <c r="K60" s="1">
        <f>1+K55</f>
        <v>50</v>
      </c>
      <c r="L60" s="3">
        <f>+L55*1.02639</f>
        <v>3.6780752081176327</v>
      </c>
      <c r="N60" s="15">
        <f>1+N55</f>
        <v>50</v>
      </c>
      <c r="O60" s="12">
        <f>+O55*1.01371</f>
        <v>1.9755432235937633</v>
      </c>
      <c r="P60" s="12"/>
      <c r="Q60" s="9"/>
      <c r="R60" s="15">
        <f>1+R55</f>
        <v>50</v>
      </c>
      <c r="S60" s="12">
        <f>+S55*1.02639</f>
        <v>3.6780752081176327</v>
      </c>
      <c r="T60" s="12"/>
      <c r="U60" s="9"/>
      <c r="V60" s="15">
        <f>1+V55</f>
        <v>50</v>
      </c>
      <c r="W60" s="12">
        <f>+W55*1.0382</f>
        <v>6.5170526132524564</v>
      </c>
      <c r="X60" s="12"/>
    </row>
    <row r="61" spans="2:24" x14ac:dyDescent="0.4">
      <c r="B61" s="1">
        <f>1+B60</f>
        <v>51</v>
      </c>
      <c r="C61" s="3">
        <f>+C60*1.018917</f>
        <v>2.6006339037904143</v>
      </c>
      <c r="D61" s="3">
        <f>+D60*1.01371</f>
        <v>2.0026279211892342</v>
      </c>
      <c r="E61" s="3">
        <f>+E60*1.02639</f>
        <v>3.7751396128598569</v>
      </c>
      <c r="F61" s="3">
        <f>+F60*1.0382</f>
        <v>6.7660040230787004</v>
      </c>
      <c r="H61" s="1">
        <f>1+H60</f>
        <v>51</v>
      </c>
      <c r="I61" s="3">
        <f>+I60*1.01371</f>
        <v>2.0026279211892342</v>
      </c>
      <c r="J61" s="7"/>
      <c r="K61" s="1">
        <f>1+K60</f>
        <v>51</v>
      </c>
      <c r="L61" s="3">
        <f>+L60*1.02639</f>
        <v>3.7751396128598569</v>
      </c>
      <c r="N61" s="13">
        <f>1+N60</f>
        <v>51</v>
      </c>
      <c r="O61" s="14">
        <f>+O60*1.01371</f>
        <v>2.0026279211892342</v>
      </c>
      <c r="P61" s="14"/>
      <c r="Q61" s="9"/>
      <c r="R61" s="13">
        <f>1+R60</f>
        <v>51</v>
      </c>
      <c r="S61" s="14">
        <f>+S60*1.02639</f>
        <v>3.7751396128598569</v>
      </c>
      <c r="T61" s="14"/>
      <c r="U61" s="9"/>
      <c r="V61" s="13">
        <f>1+V60</f>
        <v>51</v>
      </c>
      <c r="W61" s="14">
        <f>+W60*1.0382</f>
        <v>6.7660040230787004</v>
      </c>
      <c r="X61" s="14"/>
    </row>
    <row r="62" spans="2:24" x14ac:dyDescent="0.4">
      <c r="B62" s="1">
        <f t="shared" si="0"/>
        <v>52</v>
      </c>
      <c r="C62" s="3">
        <f t="shared" si="6"/>
        <v>2.6498300953484177</v>
      </c>
      <c r="D62" s="3">
        <f t="shared" si="7"/>
        <v>2.0300839499887386</v>
      </c>
      <c r="E62" s="3">
        <f t="shared" si="15"/>
        <v>3.8747655472432281</v>
      </c>
      <c r="F62" s="3">
        <f t="shared" si="16"/>
        <v>7.0244653767603067</v>
      </c>
      <c r="H62" s="1">
        <f t="shared" si="1"/>
        <v>52</v>
      </c>
      <c r="I62" s="3">
        <f t="shared" si="10"/>
        <v>2.0300839499887386</v>
      </c>
      <c r="J62" s="7"/>
      <c r="K62" s="1">
        <f t="shared" si="2"/>
        <v>52</v>
      </c>
      <c r="L62" s="3">
        <f t="shared" si="17"/>
        <v>3.8747655472432281</v>
      </c>
      <c r="N62" s="13">
        <f t="shared" si="3"/>
        <v>52</v>
      </c>
      <c r="O62" s="14">
        <f t="shared" si="12"/>
        <v>2.0300839499887386</v>
      </c>
      <c r="P62" s="14"/>
      <c r="Q62" s="9"/>
      <c r="R62" s="13">
        <f t="shared" si="4"/>
        <v>52</v>
      </c>
      <c r="S62" s="14">
        <f t="shared" si="18"/>
        <v>3.8747655472432281</v>
      </c>
      <c r="T62" s="14"/>
      <c r="U62" s="9"/>
      <c r="V62" s="13">
        <f t="shared" si="5"/>
        <v>52</v>
      </c>
      <c r="W62" s="14">
        <f t="shared" si="19"/>
        <v>7.0244653767603067</v>
      </c>
      <c r="X62" s="14"/>
    </row>
    <row r="63" spans="2:24" x14ac:dyDescent="0.4">
      <c r="B63" s="1">
        <f t="shared" si="0"/>
        <v>53</v>
      </c>
      <c r="C63" s="3">
        <f t="shared" si="6"/>
        <v>2.6999569312621241</v>
      </c>
      <c r="D63" s="3">
        <f t="shared" si="7"/>
        <v>2.0579164009430846</v>
      </c>
      <c r="E63" s="3">
        <f t="shared" si="15"/>
        <v>3.9770206100349768</v>
      </c>
      <c r="F63" s="3">
        <f t="shared" si="16"/>
        <v>7.2927999541525503</v>
      </c>
      <c r="H63" s="1">
        <f t="shared" si="1"/>
        <v>53</v>
      </c>
      <c r="I63" s="3">
        <f t="shared" si="10"/>
        <v>2.0579164009430846</v>
      </c>
      <c r="J63" s="7"/>
      <c r="K63" s="1">
        <f t="shared" si="2"/>
        <v>53</v>
      </c>
      <c r="L63" s="3">
        <f t="shared" si="17"/>
        <v>3.9770206100349768</v>
      </c>
      <c r="N63" s="13">
        <f t="shared" si="3"/>
        <v>53</v>
      </c>
      <c r="O63" s="14">
        <f t="shared" si="12"/>
        <v>2.0579164009430846</v>
      </c>
      <c r="P63" s="14"/>
      <c r="Q63" s="9"/>
      <c r="R63" s="13">
        <f t="shared" si="4"/>
        <v>53</v>
      </c>
      <c r="S63" s="14">
        <f t="shared" si="18"/>
        <v>3.9770206100349768</v>
      </c>
      <c r="T63" s="14"/>
      <c r="U63" s="9"/>
      <c r="V63" s="13">
        <f t="shared" si="5"/>
        <v>53</v>
      </c>
      <c r="W63" s="14">
        <f t="shared" si="19"/>
        <v>7.2927999541525503</v>
      </c>
      <c r="X63" s="14"/>
    </row>
    <row r="64" spans="2:24" x14ac:dyDescent="0.4">
      <c r="B64" s="1">
        <f t="shared" si="0"/>
        <v>54</v>
      </c>
      <c r="C64" s="3">
        <f t="shared" si="6"/>
        <v>2.75103201653081</v>
      </c>
      <c r="D64" s="3">
        <f t="shared" si="7"/>
        <v>2.0861304348000145</v>
      </c>
      <c r="E64" s="3">
        <f t="shared" si="15"/>
        <v>4.0819741839337995</v>
      </c>
      <c r="F64" s="3">
        <f t="shared" si="16"/>
        <v>7.5713849124011778</v>
      </c>
      <c r="H64" s="1">
        <f t="shared" si="1"/>
        <v>54</v>
      </c>
      <c r="I64" s="3">
        <f t="shared" si="10"/>
        <v>2.0861304348000145</v>
      </c>
      <c r="J64" s="7"/>
      <c r="K64" s="1">
        <f t="shared" si="2"/>
        <v>54</v>
      </c>
      <c r="L64" s="3">
        <f t="shared" si="17"/>
        <v>4.0819741839337995</v>
      </c>
      <c r="N64" s="13">
        <f t="shared" si="3"/>
        <v>54</v>
      </c>
      <c r="O64" s="14">
        <f t="shared" si="12"/>
        <v>2.0861304348000145</v>
      </c>
      <c r="P64" s="14"/>
      <c r="Q64" s="9"/>
      <c r="R64" s="13">
        <f t="shared" si="4"/>
        <v>54</v>
      </c>
      <c r="S64" s="14">
        <f t="shared" si="18"/>
        <v>4.0819741839337995</v>
      </c>
      <c r="T64" s="14"/>
      <c r="U64" s="9"/>
      <c r="V64" s="13">
        <f t="shared" si="5"/>
        <v>54</v>
      </c>
      <c r="W64" s="14">
        <f t="shared" si="19"/>
        <v>7.5713849124011778</v>
      </c>
      <c r="X64" s="14"/>
    </row>
    <row r="65" spans="2:24" x14ac:dyDescent="0.4">
      <c r="B65" s="1">
        <f t="shared" si="0"/>
        <v>55</v>
      </c>
      <c r="C65" s="3">
        <f t="shared" si="6"/>
        <v>2.8030732891875236</v>
      </c>
      <c r="D65" s="3">
        <f t="shared" si="7"/>
        <v>2.1147312830611229</v>
      </c>
      <c r="E65" s="3">
        <f t="shared" si="15"/>
        <v>4.1896974826478122</v>
      </c>
      <c r="F65" s="3">
        <f t="shared" si="16"/>
        <v>7.8606118160549032</v>
      </c>
      <c r="H65" s="1">
        <f t="shared" si="1"/>
        <v>55</v>
      </c>
      <c r="I65" s="3">
        <f t="shared" si="10"/>
        <v>2.1147312830611229</v>
      </c>
      <c r="J65" s="7"/>
      <c r="K65" s="1">
        <f t="shared" si="2"/>
        <v>55</v>
      </c>
      <c r="L65" s="3">
        <f t="shared" si="17"/>
        <v>4.1896974826478122</v>
      </c>
      <c r="N65" s="13">
        <f t="shared" si="3"/>
        <v>55</v>
      </c>
      <c r="O65" s="14">
        <f t="shared" si="12"/>
        <v>2.1147312830611229</v>
      </c>
      <c r="P65" s="14"/>
      <c r="Q65" s="9"/>
      <c r="R65" s="13">
        <f t="shared" si="4"/>
        <v>55</v>
      </c>
      <c r="S65" s="14">
        <f t="shared" si="18"/>
        <v>4.1896974826478122</v>
      </c>
      <c r="T65" s="14"/>
      <c r="U65" s="9"/>
      <c r="V65" s="13">
        <f t="shared" si="5"/>
        <v>55</v>
      </c>
      <c r="W65" s="14">
        <f t="shared" si="19"/>
        <v>7.8606118160549032</v>
      </c>
      <c r="X65" s="14"/>
    </row>
    <row r="66" spans="2:24" x14ac:dyDescent="0.4">
      <c r="B66" s="1">
        <f t="shared" si="0"/>
        <v>56</v>
      </c>
      <c r="C66" s="3">
        <f t="shared" si="6"/>
        <v>2.8560990265990842</v>
      </c>
      <c r="D66" s="3">
        <f t="shared" si="7"/>
        <v>2.1437242489518913</v>
      </c>
      <c r="E66" s="3">
        <f t="shared" si="15"/>
        <v>4.3002635992148877</v>
      </c>
      <c r="F66" s="3">
        <f t="shared" si="16"/>
        <v>8.1608871874281999</v>
      </c>
      <c r="H66" s="1">
        <f t="shared" si="1"/>
        <v>56</v>
      </c>
      <c r="I66" s="3">
        <f t="shared" si="10"/>
        <v>2.1437242489518913</v>
      </c>
      <c r="J66" s="7"/>
      <c r="K66" s="1">
        <f t="shared" si="2"/>
        <v>56</v>
      </c>
      <c r="L66" s="3">
        <f t="shared" si="17"/>
        <v>4.3002635992148877</v>
      </c>
      <c r="N66" s="13">
        <f t="shared" si="3"/>
        <v>56</v>
      </c>
      <c r="O66" s="14">
        <f t="shared" si="12"/>
        <v>2.1437242489518913</v>
      </c>
      <c r="P66" s="14"/>
      <c r="Q66" s="9"/>
      <c r="R66" s="13">
        <f t="shared" si="4"/>
        <v>56</v>
      </c>
      <c r="S66" s="14">
        <f t="shared" si="18"/>
        <v>4.3002635992148877</v>
      </c>
      <c r="T66" s="14"/>
      <c r="U66" s="9"/>
      <c r="V66" s="13">
        <f t="shared" si="5"/>
        <v>56</v>
      </c>
      <c r="W66" s="14">
        <f t="shared" si="19"/>
        <v>8.1608871874281999</v>
      </c>
      <c r="X66" s="14"/>
    </row>
    <row r="67" spans="2:24" x14ac:dyDescent="0.4">
      <c r="B67" s="1">
        <f t="shared" si="0"/>
        <v>57</v>
      </c>
      <c r="C67" s="3">
        <f t="shared" si="6"/>
        <v>2.9101278518852594</v>
      </c>
      <c r="D67" s="3">
        <f t="shared" si="7"/>
        <v>2.1731147084050217</v>
      </c>
      <c r="E67" s="3">
        <f t="shared" si="15"/>
        <v>4.4137475555981682</v>
      </c>
      <c r="F67" s="3">
        <f t="shared" si="16"/>
        <v>8.4726330779879575</v>
      </c>
      <c r="H67" s="1">
        <f t="shared" si="1"/>
        <v>57</v>
      </c>
      <c r="I67" s="3">
        <f t="shared" si="10"/>
        <v>2.1731147084050217</v>
      </c>
      <c r="J67" s="7"/>
      <c r="K67" s="1">
        <f t="shared" si="2"/>
        <v>57</v>
      </c>
      <c r="L67" s="3">
        <f t="shared" si="17"/>
        <v>4.4137475555981682</v>
      </c>
      <c r="N67" s="13">
        <f t="shared" si="3"/>
        <v>57</v>
      </c>
      <c r="O67" s="14">
        <f t="shared" si="12"/>
        <v>2.1731147084050217</v>
      </c>
      <c r="P67" s="14"/>
      <c r="Q67" s="9"/>
      <c r="R67" s="13">
        <f t="shared" si="4"/>
        <v>57</v>
      </c>
      <c r="S67" s="14">
        <f t="shared" si="18"/>
        <v>4.4137475555981682</v>
      </c>
      <c r="T67" s="14"/>
      <c r="U67" s="9"/>
      <c r="V67" s="13">
        <f t="shared" si="5"/>
        <v>57</v>
      </c>
      <c r="W67" s="14">
        <f t="shared" si="19"/>
        <v>8.4726330779879575</v>
      </c>
      <c r="X67" s="14"/>
    </row>
    <row r="68" spans="2:24" x14ac:dyDescent="0.4">
      <c r="B68" s="1">
        <f t="shared" si="0"/>
        <v>58</v>
      </c>
      <c r="C68" s="3">
        <f t="shared" si="6"/>
        <v>2.9651787404593728</v>
      </c>
      <c r="D68" s="3">
        <f t="shared" si="7"/>
        <v>2.2029081110572548</v>
      </c>
      <c r="E68" s="3">
        <f t="shared" si="15"/>
        <v>4.5302263535904039</v>
      </c>
      <c r="F68" s="3">
        <f t="shared" si="16"/>
        <v>8.7962876615670975</v>
      </c>
      <c r="H68" s="1">
        <f t="shared" si="1"/>
        <v>58</v>
      </c>
      <c r="I68" s="3">
        <f t="shared" si="10"/>
        <v>2.2029081110572548</v>
      </c>
      <c r="J68" s="7"/>
      <c r="K68" s="1">
        <f t="shared" si="2"/>
        <v>58</v>
      </c>
      <c r="L68" s="3">
        <f t="shared" si="17"/>
        <v>4.5302263535904039</v>
      </c>
      <c r="N68" s="13">
        <f t="shared" si="3"/>
        <v>58</v>
      </c>
      <c r="O68" s="14">
        <f t="shared" si="12"/>
        <v>2.2029081110572548</v>
      </c>
      <c r="P68" s="14"/>
      <c r="Q68" s="9"/>
      <c r="R68" s="13">
        <f t="shared" si="4"/>
        <v>58</v>
      </c>
      <c r="S68" s="14">
        <f t="shared" si="18"/>
        <v>4.5302263535904039</v>
      </c>
      <c r="T68" s="14"/>
      <c r="U68" s="9"/>
      <c r="V68" s="13">
        <f t="shared" si="5"/>
        <v>58</v>
      </c>
      <c r="W68" s="14">
        <f t="shared" si="19"/>
        <v>8.7962876615670975</v>
      </c>
      <c r="X68" s="14"/>
    </row>
    <row r="69" spans="2:24" x14ac:dyDescent="0.4">
      <c r="B69" s="1">
        <f t="shared" si="0"/>
        <v>59</v>
      </c>
      <c r="C69" s="3">
        <f t="shared" si="6"/>
        <v>3.0212710266926428</v>
      </c>
      <c r="D69" s="3">
        <f t="shared" si="7"/>
        <v>2.2331099812598501</v>
      </c>
      <c r="E69" s="3">
        <f t="shared" si="15"/>
        <v>4.6497790270616539</v>
      </c>
      <c r="F69" s="3">
        <f t="shared" si="16"/>
        <v>9.1323058502389607</v>
      </c>
      <c r="H69" s="1">
        <f t="shared" si="1"/>
        <v>59</v>
      </c>
      <c r="I69" s="3">
        <f t="shared" si="10"/>
        <v>2.2331099812598501</v>
      </c>
      <c r="J69" s="7"/>
      <c r="K69" s="1">
        <f t="shared" si="2"/>
        <v>59</v>
      </c>
      <c r="L69" s="3">
        <f t="shared" si="17"/>
        <v>4.6497790270616539</v>
      </c>
      <c r="N69" s="13">
        <f t="shared" si="3"/>
        <v>59</v>
      </c>
      <c r="O69" s="14">
        <f t="shared" si="12"/>
        <v>2.2331099812598501</v>
      </c>
      <c r="P69" s="14"/>
      <c r="Q69" s="9"/>
      <c r="R69" s="13">
        <f t="shared" si="4"/>
        <v>59</v>
      </c>
      <c r="S69" s="14">
        <f t="shared" si="18"/>
        <v>4.6497790270616539</v>
      </c>
      <c r="T69" s="14"/>
      <c r="U69" s="9"/>
      <c r="V69" s="13">
        <f t="shared" si="5"/>
        <v>59</v>
      </c>
      <c r="W69" s="14">
        <f t="shared" si="19"/>
        <v>9.1323058502389607</v>
      </c>
      <c r="X69" s="14"/>
    </row>
    <row r="70" spans="2:24" x14ac:dyDescent="0.4">
      <c r="B70" s="1">
        <f t="shared" si="0"/>
        <v>60</v>
      </c>
      <c r="C70" s="3">
        <f t="shared" si="6"/>
        <v>3.0784244107045877</v>
      </c>
      <c r="D70" s="3">
        <f t="shared" si="7"/>
        <v>2.2637259191029226</v>
      </c>
      <c r="E70" s="3">
        <f t="shared" si="15"/>
        <v>4.772486695585811</v>
      </c>
      <c r="F70" s="3">
        <f t="shared" si="16"/>
        <v>9.4811599337180894</v>
      </c>
      <c r="H70" s="1">
        <f t="shared" si="1"/>
        <v>60</v>
      </c>
      <c r="I70" s="3">
        <f t="shared" si="10"/>
        <v>2.2637259191029226</v>
      </c>
      <c r="J70" s="7"/>
      <c r="K70" s="1">
        <f t="shared" si="2"/>
        <v>60</v>
      </c>
      <c r="L70" s="3">
        <f t="shared" si="17"/>
        <v>4.772486695585811</v>
      </c>
      <c r="N70" s="13">
        <f t="shared" si="3"/>
        <v>60</v>
      </c>
      <c r="O70" s="14">
        <f t="shared" si="12"/>
        <v>2.2637259191029226</v>
      </c>
      <c r="P70" s="14"/>
      <c r="Q70" s="9"/>
      <c r="R70" s="13">
        <f t="shared" si="4"/>
        <v>60</v>
      </c>
      <c r="S70" s="14">
        <f t="shared" si="18"/>
        <v>4.772486695585811</v>
      </c>
      <c r="T70" s="14"/>
      <c r="U70" s="9"/>
      <c r="V70" s="13">
        <f t="shared" si="5"/>
        <v>60</v>
      </c>
      <c r="W70" s="14">
        <f t="shared" si="19"/>
        <v>9.4811599337180894</v>
      </c>
      <c r="X70" s="14"/>
    </row>
    <row r="71" spans="2:24" x14ac:dyDescent="0.4">
      <c r="B71" s="1">
        <f t="shared" si="0"/>
        <v>61</v>
      </c>
      <c r="C71" s="3">
        <f t="shared" si="6"/>
        <v>3.1366589652818866</v>
      </c>
      <c r="D71" s="3">
        <f t="shared" si="7"/>
        <v>2.2947616014538239</v>
      </c>
      <c r="E71" s="3">
        <f t="shared" si="15"/>
        <v>4.8984326194823202</v>
      </c>
      <c r="F71" s="3">
        <f t="shared" si="16"/>
        <v>9.8433402431861197</v>
      </c>
      <c r="H71" s="1">
        <f t="shared" si="1"/>
        <v>61</v>
      </c>
      <c r="I71" s="3">
        <f t="shared" si="10"/>
        <v>2.2947616014538239</v>
      </c>
      <c r="J71" s="7"/>
      <c r="K71" s="1">
        <f t="shared" si="2"/>
        <v>61</v>
      </c>
      <c r="L71" s="3">
        <f t="shared" si="17"/>
        <v>4.8984326194823202</v>
      </c>
      <c r="N71" s="13">
        <f t="shared" si="3"/>
        <v>61</v>
      </c>
      <c r="O71" s="14">
        <f t="shared" si="12"/>
        <v>2.2947616014538239</v>
      </c>
      <c r="P71" s="14"/>
      <c r="Q71" s="9"/>
      <c r="R71" s="13">
        <f t="shared" si="4"/>
        <v>61</v>
      </c>
      <c r="S71" s="14">
        <f t="shared" si="18"/>
        <v>4.8984326194823202</v>
      </c>
      <c r="T71" s="14"/>
      <c r="U71" s="9"/>
      <c r="V71" s="13">
        <f t="shared" si="5"/>
        <v>61</v>
      </c>
      <c r="W71" s="14">
        <f t="shared" si="19"/>
        <v>9.8433402431861197</v>
      </c>
      <c r="X71" s="14"/>
    </row>
    <row r="72" spans="2:24" x14ac:dyDescent="0.4">
      <c r="B72" s="1">
        <f t="shared" si="0"/>
        <v>62</v>
      </c>
      <c r="C72" s="3">
        <f t="shared" si="6"/>
        <v>3.1959951429281244</v>
      </c>
      <c r="D72" s="3">
        <f t="shared" si="7"/>
        <v>2.3262227830097562</v>
      </c>
      <c r="E72" s="3">
        <f t="shared" si="15"/>
        <v>5.0277022563104579</v>
      </c>
      <c r="F72" s="3">
        <f t="shared" si="16"/>
        <v>10.21935584047583</v>
      </c>
      <c r="H72" s="1">
        <f t="shared" si="1"/>
        <v>62</v>
      </c>
      <c r="I72" s="3">
        <f t="shared" si="10"/>
        <v>2.3262227830097562</v>
      </c>
      <c r="J72" s="7"/>
      <c r="K72" s="1">
        <f t="shared" si="2"/>
        <v>62</v>
      </c>
      <c r="L72" s="3">
        <f t="shared" si="17"/>
        <v>5.0277022563104579</v>
      </c>
      <c r="N72" s="13">
        <f t="shared" si="3"/>
        <v>62</v>
      </c>
      <c r="O72" s="14">
        <f t="shared" si="12"/>
        <v>2.3262227830097562</v>
      </c>
      <c r="P72" s="14"/>
      <c r="Q72" s="9"/>
      <c r="R72" s="13">
        <f t="shared" si="4"/>
        <v>62</v>
      </c>
      <c r="S72" s="14">
        <f t="shared" si="18"/>
        <v>5.0277022563104579</v>
      </c>
      <c r="T72" s="14"/>
      <c r="U72" s="9"/>
      <c r="V72" s="13">
        <f t="shared" si="5"/>
        <v>62</v>
      </c>
      <c r="W72" s="14">
        <f t="shared" si="19"/>
        <v>10.21935584047583</v>
      </c>
      <c r="X72" s="14"/>
    </row>
    <row r="73" spans="2:24" x14ac:dyDescent="0.4">
      <c r="B73" s="1">
        <f t="shared" si="0"/>
        <v>63</v>
      </c>
      <c r="C73" s="3">
        <f t="shared" si="6"/>
        <v>3.2564537830468958</v>
      </c>
      <c r="D73" s="3">
        <f t="shared" si="7"/>
        <v>2.3581152973648201</v>
      </c>
      <c r="E73" s="3">
        <f t="shared" si="15"/>
        <v>5.1603833188544908</v>
      </c>
      <c r="F73" s="3">
        <f t="shared" si="16"/>
        <v>10.609735233582006</v>
      </c>
      <c r="H73" s="1">
        <f t="shared" si="1"/>
        <v>63</v>
      </c>
      <c r="I73" s="3">
        <f t="shared" si="10"/>
        <v>2.3581152973648201</v>
      </c>
      <c r="J73" s="7"/>
      <c r="K73" s="1">
        <f t="shared" si="2"/>
        <v>63</v>
      </c>
      <c r="L73" s="3">
        <f t="shared" si="17"/>
        <v>5.1603833188544908</v>
      </c>
      <c r="N73" s="13">
        <f t="shared" si="3"/>
        <v>63</v>
      </c>
      <c r="O73" s="14">
        <f t="shared" si="12"/>
        <v>2.3581152973648201</v>
      </c>
      <c r="P73" s="14"/>
      <c r="Q73" s="9"/>
      <c r="R73" s="13">
        <f t="shared" si="4"/>
        <v>63</v>
      </c>
      <c r="S73" s="14">
        <f t="shared" si="18"/>
        <v>5.1603833188544908</v>
      </c>
      <c r="T73" s="14"/>
      <c r="U73" s="9"/>
      <c r="V73" s="13">
        <f t="shared" si="5"/>
        <v>63</v>
      </c>
      <c r="W73" s="14">
        <f t="shared" si="19"/>
        <v>10.609735233582006</v>
      </c>
      <c r="X73" s="14"/>
    </row>
    <row r="74" spans="2:24" x14ac:dyDescent="0.4">
      <c r="B74" s="1">
        <f t="shared" si="0"/>
        <v>64</v>
      </c>
      <c r="C74" s="3">
        <f t="shared" si="6"/>
        <v>3.318056119260794</v>
      </c>
      <c r="D74" s="3">
        <f t="shared" si="7"/>
        <v>2.3904450580916921</v>
      </c>
      <c r="E74" s="3">
        <f t="shared" si="15"/>
        <v>5.2965658346390603</v>
      </c>
      <c r="F74" s="3">
        <f t="shared" si="16"/>
        <v>11.015027119504838</v>
      </c>
      <c r="H74" s="1">
        <f t="shared" si="1"/>
        <v>64</v>
      </c>
      <c r="I74" s="3">
        <f t="shared" si="10"/>
        <v>2.3904450580916921</v>
      </c>
      <c r="J74" s="7"/>
      <c r="K74" s="1">
        <f t="shared" si="2"/>
        <v>64</v>
      </c>
      <c r="L74" s="3">
        <f t="shared" si="17"/>
        <v>5.2965658346390603</v>
      </c>
      <c r="N74" s="13">
        <f t="shared" si="3"/>
        <v>64</v>
      </c>
      <c r="O74" s="14">
        <f t="shared" si="12"/>
        <v>2.3904450580916921</v>
      </c>
      <c r="P74" s="14"/>
      <c r="Q74" s="9"/>
      <c r="R74" s="13">
        <f t="shared" si="4"/>
        <v>64</v>
      </c>
      <c r="S74" s="14">
        <f t="shared" si="18"/>
        <v>5.2965658346390603</v>
      </c>
      <c r="T74" s="14"/>
      <c r="U74" s="9"/>
      <c r="V74" s="13">
        <f t="shared" si="5"/>
        <v>64</v>
      </c>
      <c r="W74" s="14">
        <f t="shared" si="19"/>
        <v>11.015027119504838</v>
      </c>
      <c r="X74" s="14"/>
    </row>
    <row r="75" spans="2:24" x14ac:dyDescent="0.4">
      <c r="B75" s="1">
        <f t="shared" ref="B75:B146" si="20">1+B74</f>
        <v>65</v>
      </c>
      <c r="C75" s="3">
        <f t="shared" si="6"/>
        <v>3.3808237868688509</v>
      </c>
      <c r="D75" s="3">
        <f t="shared" si="7"/>
        <v>2.4232180598381294</v>
      </c>
      <c r="E75" s="3">
        <f t="shared" si="15"/>
        <v>5.4363422070151843</v>
      </c>
      <c r="F75" s="3">
        <f t="shared" si="16"/>
        <v>11.435801155469923</v>
      </c>
      <c r="H75" s="1">
        <f t="shared" ref="H75:H146" si="21">1+H74</f>
        <v>65</v>
      </c>
      <c r="I75" s="3">
        <f t="shared" si="10"/>
        <v>2.4232180598381294</v>
      </c>
      <c r="J75" s="7"/>
      <c r="K75" s="1">
        <f t="shared" ref="K75:K146" si="22">1+K74</f>
        <v>65</v>
      </c>
      <c r="L75" s="3">
        <f t="shared" si="17"/>
        <v>5.4363422070151843</v>
      </c>
      <c r="N75" s="13">
        <f t="shared" ref="N75:N146" si="23">1+N74</f>
        <v>65</v>
      </c>
      <c r="O75" s="14">
        <f t="shared" si="12"/>
        <v>2.4232180598381294</v>
      </c>
      <c r="P75" s="14"/>
      <c r="Q75" s="9"/>
      <c r="R75" s="13">
        <f t="shared" ref="R75:R146" si="24">1+R74</f>
        <v>65</v>
      </c>
      <c r="S75" s="14">
        <f t="shared" si="18"/>
        <v>5.4363422070151843</v>
      </c>
      <c r="T75" s="14"/>
      <c r="U75" s="9"/>
      <c r="V75" s="13">
        <f t="shared" ref="V75:V146" si="25">1+V74</f>
        <v>65</v>
      </c>
      <c r="W75" s="14">
        <f t="shared" si="19"/>
        <v>11.435801155469923</v>
      </c>
      <c r="X75" s="14"/>
    </row>
    <row r="76" spans="2:24" x14ac:dyDescent="0.4">
      <c r="B76" s="1">
        <f t="shared" si="20"/>
        <v>66</v>
      </c>
      <c r="C76" s="3">
        <f t="shared" ref="C76:C147" si="26">+C75*1.018917</f>
        <v>3.4447788304450491</v>
      </c>
      <c r="D76" s="3">
        <f t="shared" ref="D76:D147" si="27">+D75*1.01371</f>
        <v>2.4564403794385106</v>
      </c>
      <c r="E76" s="3">
        <f t="shared" si="15"/>
        <v>5.5798072778583148</v>
      </c>
      <c r="F76" s="3">
        <f t="shared" si="16"/>
        <v>11.872648759608873</v>
      </c>
      <c r="H76" s="1">
        <f t="shared" si="21"/>
        <v>66</v>
      </c>
      <c r="I76" s="3">
        <f t="shared" ref="I76:I147" si="28">+I75*1.01371</f>
        <v>2.4564403794385106</v>
      </c>
      <c r="J76" s="7"/>
      <c r="K76" s="1">
        <f t="shared" si="22"/>
        <v>66</v>
      </c>
      <c r="L76" s="3">
        <f t="shared" si="17"/>
        <v>5.5798072778583148</v>
      </c>
      <c r="N76" s="13">
        <f t="shared" si="23"/>
        <v>66</v>
      </c>
      <c r="O76" s="14">
        <f t="shared" ref="O76:O147" si="29">+O75*1.01371</f>
        <v>2.4564403794385106</v>
      </c>
      <c r="P76" s="14"/>
      <c r="Q76" s="9"/>
      <c r="R76" s="13">
        <f t="shared" si="24"/>
        <v>66</v>
      </c>
      <c r="S76" s="14">
        <f t="shared" si="18"/>
        <v>5.5798072778583148</v>
      </c>
      <c r="T76" s="14"/>
      <c r="U76" s="9"/>
      <c r="V76" s="13">
        <f t="shared" si="25"/>
        <v>66</v>
      </c>
      <c r="W76" s="14">
        <f t="shared" si="19"/>
        <v>11.872648759608873</v>
      </c>
      <c r="X76" s="14"/>
    </row>
    <row r="77" spans="2:24" x14ac:dyDescent="0.4">
      <c r="B77" s="1">
        <f t="shared" si="20"/>
        <v>67</v>
      </c>
      <c r="C77" s="3">
        <f t="shared" si="26"/>
        <v>3.5099437115805783</v>
      </c>
      <c r="D77" s="3">
        <f t="shared" si="27"/>
        <v>2.4901181770406127</v>
      </c>
      <c r="E77" s="3">
        <f t="shared" si="15"/>
        <v>5.7270583919209956</v>
      </c>
      <c r="F77" s="3">
        <f t="shared" si="16"/>
        <v>12.326183942225933</v>
      </c>
      <c r="H77" s="1">
        <f t="shared" si="21"/>
        <v>67</v>
      </c>
      <c r="I77" s="3">
        <f t="shared" si="28"/>
        <v>2.4901181770406127</v>
      </c>
      <c r="J77" s="7"/>
      <c r="K77" s="1">
        <f t="shared" si="22"/>
        <v>67</v>
      </c>
      <c r="L77" s="3">
        <f t="shared" si="17"/>
        <v>5.7270583919209956</v>
      </c>
      <c r="N77" s="13">
        <f t="shared" si="23"/>
        <v>67</v>
      </c>
      <c r="O77" s="14">
        <f t="shared" si="29"/>
        <v>2.4901181770406127</v>
      </c>
      <c r="P77" s="14"/>
      <c r="Q77" s="9"/>
      <c r="R77" s="13">
        <f t="shared" si="24"/>
        <v>67</v>
      </c>
      <c r="S77" s="14">
        <f t="shared" si="18"/>
        <v>5.7270583919209956</v>
      </c>
      <c r="T77" s="14"/>
      <c r="U77" s="9"/>
      <c r="V77" s="13">
        <f t="shared" si="25"/>
        <v>67</v>
      </c>
      <c r="W77" s="14">
        <f t="shared" si="19"/>
        <v>12.326183942225933</v>
      </c>
      <c r="X77" s="14"/>
    </row>
    <row r="78" spans="2:24" x14ac:dyDescent="0.4">
      <c r="B78" s="1">
        <f t="shared" si="20"/>
        <v>68</v>
      </c>
      <c r="C78" s="3">
        <f t="shared" si="26"/>
        <v>3.5763413167725484</v>
      </c>
      <c r="D78" s="3">
        <f t="shared" si="27"/>
        <v>2.5242576972478399</v>
      </c>
      <c r="E78" s="3">
        <f t="shared" si="15"/>
        <v>5.8781954628837898</v>
      </c>
      <c r="F78" s="3">
        <f t="shared" si="16"/>
        <v>12.797044168818964</v>
      </c>
      <c r="H78" s="1">
        <f t="shared" si="21"/>
        <v>68</v>
      </c>
      <c r="I78" s="3">
        <f t="shared" si="28"/>
        <v>2.5242576972478399</v>
      </c>
      <c r="J78" s="7"/>
      <c r="K78" s="1">
        <f t="shared" si="22"/>
        <v>68</v>
      </c>
      <c r="L78" s="3">
        <f t="shared" si="17"/>
        <v>5.8781954628837898</v>
      </c>
      <c r="N78" s="13">
        <f t="shared" si="23"/>
        <v>68</v>
      </c>
      <c r="O78" s="14">
        <f t="shared" si="29"/>
        <v>2.5242576972478399</v>
      </c>
      <c r="P78" s="14"/>
      <c r="Q78" s="9"/>
      <c r="R78" s="13">
        <f t="shared" si="24"/>
        <v>68</v>
      </c>
      <c r="S78" s="14">
        <f t="shared" si="18"/>
        <v>5.8781954628837898</v>
      </c>
      <c r="T78" s="14"/>
      <c r="U78" s="9"/>
      <c r="V78" s="13">
        <f t="shared" si="25"/>
        <v>68</v>
      </c>
      <c r="W78" s="14">
        <f t="shared" si="19"/>
        <v>12.797044168818964</v>
      </c>
      <c r="X78" s="14"/>
    </row>
    <row r="79" spans="2:24" x14ac:dyDescent="0.4">
      <c r="B79" s="1">
        <f t="shared" si="20"/>
        <v>69</v>
      </c>
      <c r="C79" s="3">
        <f t="shared" si="26"/>
        <v>3.643994965461935</v>
      </c>
      <c r="D79" s="3">
        <f t="shared" si="27"/>
        <v>2.5588652702771082</v>
      </c>
      <c r="E79" s="3">
        <f t="shared" si="15"/>
        <v>6.0333210411492928</v>
      </c>
      <c r="F79" s="3">
        <f t="shared" si="16"/>
        <v>13.285891256067849</v>
      </c>
      <c r="H79" s="1">
        <f t="shared" si="21"/>
        <v>69</v>
      </c>
      <c r="I79" s="3">
        <f t="shared" si="28"/>
        <v>2.5588652702771082</v>
      </c>
      <c r="J79" s="7"/>
      <c r="K79" s="1">
        <f t="shared" si="22"/>
        <v>69</v>
      </c>
      <c r="L79" s="3">
        <f t="shared" si="17"/>
        <v>6.0333210411492928</v>
      </c>
      <c r="N79" s="13">
        <f t="shared" si="23"/>
        <v>69</v>
      </c>
      <c r="O79" s="14">
        <f t="shared" si="29"/>
        <v>2.5588652702771082</v>
      </c>
      <c r="P79" s="14"/>
      <c r="Q79" s="9"/>
      <c r="R79" s="13">
        <f t="shared" si="24"/>
        <v>69</v>
      </c>
      <c r="S79" s="14">
        <f t="shared" si="18"/>
        <v>6.0333210411492928</v>
      </c>
      <c r="T79" s="14"/>
      <c r="U79" s="9"/>
      <c r="V79" s="13">
        <f t="shared" si="25"/>
        <v>69</v>
      </c>
      <c r="W79" s="14">
        <f t="shared" si="19"/>
        <v>13.285891256067849</v>
      </c>
      <c r="X79" s="14"/>
    </row>
    <row r="80" spans="2:24" x14ac:dyDescent="0.4">
      <c r="B80" s="1">
        <f t="shared" si="20"/>
        <v>70</v>
      </c>
      <c r="C80" s="3">
        <f t="shared" si="26"/>
        <v>3.7129284182235787</v>
      </c>
      <c r="D80" s="3">
        <f t="shared" si="27"/>
        <v>2.5939473131326078</v>
      </c>
      <c r="E80" s="3">
        <f t="shared" si="15"/>
        <v>6.1925403834252224</v>
      </c>
      <c r="F80" s="3">
        <f t="shared" si="16"/>
        <v>13.79341230204964</v>
      </c>
      <c r="H80" s="1">
        <f t="shared" si="21"/>
        <v>70</v>
      </c>
      <c r="I80" s="3">
        <f t="shared" si="28"/>
        <v>2.5939473131326078</v>
      </c>
      <c r="J80" s="7"/>
      <c r="K80" s="1">
        <f t="shared" si="22"/>
        <v>70</v>
      </c>
      <c r="L80" s="3">
        <f t="shared" si="17"/>
        <v>6.1925403834252224</v>
      </c>
      <c r="N80" s="13">
        <f t="shared" si="23"/>
        <v>70</v>
      </c>
      <c r="O80" s="14">
        <f t="shared" si="29"/>
        <v>2.5939473131326078</v>
      </c>
      <c r="P80" s="14"/>
      <c r="Q80" s="9"/>
      <c r="R80" s="13">
        <f t="shared" si="24"/>
        <v>70</v>
      </c>
      <c r="S80" s="14">
        <f t="shared" si="18"/>
        <v>6.1925403834252224</v>
      </c>
      <c r="T80" s="14"/>
      <c r="U80" s="9"/>
      <c r="V80" s="13">
        <f t="shared" si="25"/>
        <v>70</v>
      </c>
      <c r="W80" s="14">
        <f t="shared" si="19"/>
        <v>13.79341230204964</v>
      </c>
      <c r="X80" s="14"/>
    </row>
    <row r="81" spans="2:24" x14ac:dyDescent="0.4">
      <c r="B81" s="1">
        <f t="shared" si="20"/>
        <v>71</v>
      </c>
      <c r="C81" s="3">
        <f t="shared" si="26"/>
        <v>3.7831658851111145</v>
      </c>
      <c r="D81" s="3">
        <f t="shared" si="27"/>
        <v>2.629510330795656</v>
      </c>
      <c r="E81" s="3">
        <f t="shared" si="15"/>
        <v>6.3559615241438134</v>
      </c>
      <c r="F81" s="3">
        <f t="shared" si="16"/>
        <v>14.320320651987936</v>
      </c>
      <c r="H81" s="1">
        <f t="shared" si="21"/>
        <v>71</v>
      </c>
      <c r="I81" s="3">
        <f t="shared" si="28"/>
        <v>2.629510330795656</v>
      </c>
      <c r="J81" s="7"/>
      <c r="K81" s="1">
        <f t="shared" si="22"/>
        <v>71</v>
      </c>
      <c r="L81" s="3">
        <f t="shared" si="17"/>
        <v>6.3559615241438134</v>
      </c>
      <c r="N81" s="13">
        <f t="shared" si="23"/>
        <v>71</v>
      </c>
      <c r="O81" s="14">
        <f t="shared" si="29"/>
        <v>2.629510330795656</v>
      </c>
      <c r="P81" s="14"/>
      <c r="Q81" s="9"/>
      <c r="R81" s="13">
        <f t="shared" si="24"/>
        <v>71</v>
      </c>
      <c r="S81" s="14">
        <f t="shared" si="18"/>
        <v>6.3559615241438134</v>
      </c>
      <c r="T81" s="14"/>
      <c r="U81" s="9"/>
      <c r="V81" s="13">
        <f t="shared" si="25"/>
        <v>71</v>
      </c>
      <c r="W81" s="14">
        <f t="shared" si="19"/>
        <v>14.320320651987936</v>
      </c>
      <c r="X81" s="14"/>
    </row>
    <row r="82" spans="2:24" x14ac:dyDescent="0.4">
      <c r="B82" s="1">
        <f t="shared" si="20"/>
        <v>72</v>
      </c>
      <c r="C82" s="3">
        <f t="shared" si="26"/>
        <v>3.854732034159762</v>
      </c>
      <c r="D82" s="3">
        <f t="shared" si="27"/>
        <v>2.6655609174308648</v>
      </c>
      <c r="E82" s="3">
        <f t="shared" si="15"/>
        <v>6.5236953487659681</v>
      </c>
      <c r="F82" s="3">
        <f t="shared" si="16"/>
        <v>14.867356900893876</v>
      </c>
      <c r="H82" s="1">
        <f t="shared" si="21"/>
        <v>72</v>
      </c>
      <c r="I82" s="3">
        <f t="shared" si="28"/>
        <v>2.6655609174308648</v>
      </c>
      <c r="J82" s="7"/>
      <c r="K82" s="1">
        <f t="shared" si="22"/>
        <v>72</v>
      </c>
      <c r="L82" s="3">
        <f t="shared" si="17"/>
        <v>6.5236953487659681</v>
      </c>
      <c r="N82" s="13">
        <f t="shared" si="23"/>
        <v>72</v>
      </c>
      <c r="O82" s="14">
        <f t="shared" si="29"/>
        <v>2.6655609174308648</v>
      </c>
      <c r="P82" s="14"/>
      <c r="Q82" s="9"/>
      <c r="R82" s="13">
        <f t="shared" si="24"/>
        <v>72</v>
      </c>
      <c r="S82" s="14">
        <f t="shared" si="18"/>
        <v>6.5236953487659681</v>
      </c>
      <c r="T82" s="14"/>
      <c r="U82" s="9"/>
      <c r="V82" s="13">
        <f t="shared" si="25"/>
        <v>72</v>
      </c>
      <c r="W82" s="14">
        <f t="shared" si="19"/>
        <v>14.867356900893876</v>
      </c>
      <c r="X82" s="14"/>
    </row>
    <row r="83" spans="2:24" x14ac:dyDescent="0.4">
      <c r="B83" s="1">
        <f t="shared" si="20"/>
        <v>73</v>
      </c>
      <c r="C83" s="3">
        <f t="shared" si="26"/>
        <v>3.9276520000499624</v>
      </c>
      <c r="D83" s="3">
        <f t="shared" si="27"/>
        <v>2.7021057576088423</v>
      </c>
      <c r="E83" s="3">
        <f t="shared" ref="E83:E154" si="30">+E82*1.02639</f>
        <v>6.6958556690199016</v>
      </c>
      <c r="F83" s="3">
        <f t="shared" ref="F83:F154" si="31">+F82*1.0382</f>
        <v>15.435289934508022</v>
      </c>
      <c r="H83" s="1">
        <f t="shared" si="21"/>
        <v>73</v>
      </c>
      <c r="I83" s="3">
        <f t="shared" si="28"/>
        <v>2.7021057576088423</v>
      </c>
      <c r="J83" s="7"/>
      <c r="K83" s="1">
        <f t="shared" si="22"/>
        <v>73</v>
      </c>
      <c r="L83" s="3">
        <f t="shared" ref="L83:L154" si="32">+L82*1.02639</f>
        <v>6.6958556690199016</v>
      </c>
      <c r="N83" s="13">
        <f t="shared" si="23"/>
        <v>73</v>
      </c>
      <c r="O83" s="14">
        <f t="shared" si="29"/>
        <v>2.7021057576088423</v>
      </c>
      <c r="P83" s="14"/>
      <c r="Q83" s="9"/>
      <c r="R83" s="13">
        <f t="shared" si="24"/>
        <v>73</v>
      </c>
      <c r="S83" s="14">
        <f t="shared" ref="S83:S154" si="33">+S82*1.02639</f>
        <v>6.6958556690199016</v>
      </c>
      <c r="T83" s="14"/>
      <c r="U83" s="9"/>
      <c r="V83" s="13">
        <f t="shared" si="25"/>
        <v>73</v>
      </c>
      <c r="W83" s="14">
        <f t="shared" ref="W83:W154" si="34">+W82*1.0382</f>
        <v>15.435289934508022</v>
      </c>
      <c r="X83" s="14"/>
    </row>
    <row r="84" spans="2:24" x14ac:dyDescent="0.4">
      <c r="B84" s="1">
        <f t="shared" si="20"/>
        <v>74</v>
      </c>
      <c r="C84" s="3">
        <f t="shared" si="26"/>
        <v>4.0019513929349078</v>
      </c>
      <c r="D84" s="3">
        <f t="shared" si="27"/>
        <v>2.73915162754566</v>
      </c>
      <c r="E84" s="3">
        <f t="shared" si="30"/>
        <v>6.872559300125336</v>
      </c>
      <c r="F84" s="3">
        <f t="shared" si="31"/>
        <v>16.024918010006228</v>
      </c>
      <c r="H84" s="1">
        <f t="shared" si="21"/>
        <v>74</v>
      </c>
      <c r="I84" s="3">
        <f t="shared" si="28"/>
        <v>2.73915162754566</v>
      </c>
      <c r="J84" s="7"/>
      <c r="K84" s="1">
        <f t="shared" si="22"/>
        <v>74</v>
      </c>
      <c r="L84" s="3">
        <f t="shared" si="32"/>
        <v>6.872559300125336</v>
      </c>
      <c r="N84" s="13">
        <f t="shared" si="23"/>
        <v>74</v>
      </c>
      <c r="O84" s="14">
        <f t="shared" si="29"/>
        <v>2.73915162754566</v>
      </c>
      <c r="P84" s="14"/>
      <c r="Q84" s="9"/>
      <c r="R84" s="13">
        <f t="shared" si="24"/>
        <v>74</v>
      </c>
      <c r="S84" s="14">
        <f t="shared" si="33"/>
        <v>6.872559300125336</v>
      </c>
      <c r="T84" s="14"/>
      <c r="U84" s="9"/>
      <c r="V84" s="13">
        <f t="shared" si="25"/>
        <v>74</v>
      </c>
      <c r="W84" s="14">
        <f t="shared" si="34"/>
        <v>16.024918010006228</v>
      </c>
      <c r="X84" s="14"/>
    </row>
    <row r="85" spans="2:24" x14ac:dyDescent="0.4">
      <c r="B85" s="1">
        <f t="shared" si="20"/>
        <v>75</v>
      </c>
      <c r="C85" s="3">
        <f t="shared" si="26"/>
        <v>4.077656307435058</v>
      </c>
      <c r="D85" s="3">
        <f t="shared" si="27"/>
        <v>2.7767053963593114</v>
      </c>
      <c r="E85" s="3">
        <f t="shared" si="30"/>
        <v>7.0539261400556432</v>
      </c>
      <c r="F85" s="3">
        <f t="shared" si="31"/>
        <v>16.637069877988466</v>
      </c>
      <c r="H85" s="1">
        <f t="shared" si="21"/>
        <v>75</v>
      </c>
      <c r="I85" s="3">
        <f t="shared" si="28"/>
        <v>2.7767053963593114</v>
      </c>
      <c r="J85" s="7"/>
      <c r="K85" s="1">
        <f t="shared" si="22"/>
        <v>75</v>
      </c>
      <c r="L85" s="3">
        <f t="shared" si="32"/>
        <v>7.0539261400556432</v>
      </c>
      <c r="N85" s="13">
        <f t="shared" si="23"/>
        <v>75</v>
      </c>
      <c r="O85" s="14">
        <f t="shared" si="29"/>
        <v>2.7767053963593114</v>
      </c>
      <c r="P85" s="14"/>
      <c r="Q85" s="9"/>
      <c r="R85" s="13">
        <f t="shared" si="24"/>
        <v>75</v>
      </c>
      <c r="S85" s="14">
        <f t="shared" si="33"/>
        <v>7.0539261400556432</v>
      </c>
      <c r="T85" s="14"/>
      <c r="U85" s="9"/>
      <c r="V85" s="13">
        <f t="shared" si="25"/>
        <v>75</v>
      </c>
      <c r="W85" s="14">
        <f t="shared" si="34"/>
        <v>16.637069877988466</v>
      </c>
      <c r="X85" s="14"/>
    </row>
    <row r="86" spans="2:24" x14ac:dyDescent="0.4">
      <c r="B86" s="1">
        <f t="shared" si="20"/>
        <v>76</v>
      </c>
      <c r="C86" s="3">
        <f t="shared" si="26"/>
        <v>4.1547933318028072</v>
      </c>
      <c r="D86" s="3">
        <f t="shared" si="27"/>
        <v>2.8147740273433977</v>
      </c>
      <c r="E86" s="3">
        <f t="shared" si="30"/>
        <v>7.2400792508917107</v>
      </c>
      <c r="F86" s="3">
        <f t="shared" si="31"/>
        <v>17.272605947327627</v>
      </c>
      <c r="H86" s="1">
        <f t="shared" si="21"/>
        <v>76</v>
      </c>
      <c r="I86" s="3">
        <f t="shared" si="28"/>
        <v>2.8147740273433977</v>
      </c>
      <c r="J86" s="7"/>
      <c r="K86" s="1">
        <f t="shared" si="22"/>
        <v>76</v>
      </c>
      <c r="L86" s="3">
        <f t="shared" si="32"/>
        <v>7.2400792508917107</v>
      </c>
      <c r="N86" s="13">
        <f t="shared" si="23"/>
        <v>76</v>
      </c>
      <c r="O86" s="14">
        <f t="shared" si="29"/>
        <v>2.8147740273433977</v>
      </c>
      <c r="P86" s="14"/>
      <c r="Q86" s="9"/>
      <c r="R86" s="13">
        <f t="shared" si="24"/>
        <v>76</v>
      </c>
      <c r="S86" s="14">
        <f t="shared" si="33"/>
        <v>7.2400792508917107</v>
      </c>
      <c r="T86" s="14"/>
      <c r="U86" s="9"/>
      <c r="V86" s="13">
        <f t="shared" si="25"/>
        <v>76</v>
      </c>
      <c r="W86" s="14">
        <f t="shared" si="34"/>
        <v>17.272605947327627</v>
      </c>
      <c r="X86" s="14"/>
    </row>
    <row r="87" spans="2:24" x14ac:dyDescent="0.4">
      <c r="B87" s="1">
        <f t="shared" si="20"/>
        <v>77</v>
      </c>
      <c r="C87" s="3">
        <f t="shared" si="26"/>
        <v>4.2333895572605211</v>
      </c>
      <c r="D87" s="3">
        <f t="shared" si="27"/>
        <v>2.853364579258276</v>
      </c>
      <c r="E87" s="3">
        <f t="shared" si="30"/>
        <v>7.4311449423227423</v>
      </c>
      <c r="F87" s="3">
        <f t="shared" si="31"/>
        <v>17.932419494515543</v>
      </c>
      <c r="H87" s="1">
        <f t="shared" si="21"/>
        <v>77</v>
      </c>
      <c r="I87" s="3">
        <f t="shared" si="28"/>
        <v>2.853364579258276</v>
      </c>
      <c r="J87" s="7"/>
      <c r="K87" s="1">
        <f t="shared" si="22"/>
        <v>77</v>
      </c>
      <c r="L87" s="3">
        <f t="shared" si="32"/>
        <v>7.4311449423227423</v>
      </c>
      <c r="N87" s="13">
        <f t="shared" si="23"/>
        <v>77</v>
      </c>
      <c r="O87" s="14">
        <f t="shared" si="29"/>
        <v>2.853364579258276</v>
      </c>
      <c r="P87" s="14"/>
      <c r="Q87" s="9"/>
      <c r="R87" s="13">
        <f t="shared" si="24"/>
        <v>77</v>
      </c>
      <c r="S87" s="14">
        <f t="shared" si="33"/>
        <v>7.4311449423227423</v>
      </c>
      <c r="T87" s="14"/>
      <c r="U87" s="9"/>
      <c r="V87" s="13">
        <f t="shared" si="25"/>
        <v>77</v>
      </c>
      <c r="W87" s="14">
        <f t="shared" si="34"/>
        <v>17.932419494515543</v>
      </c>
      <c r="X87" s="14"/>
    </row>
    <row r="88" spans="2:24" x14ac:dyDescent="0.4">
      <c r="B88" s="1">
        <f t="shared" si="20"/>
        <v>78</v>
      </c>
      <c r="C88" s="3">
        <f t="shared" si="26"/>
        <v>4.3134725875152187</v>
      </c>
      <c r="D88" s="3">
        <f t="shared" si="27"/>
        <v>2.8924842076399071</v>
      </c>
      <c r="E88" s="3">
        <f t="shared" si="30"/>
        <v>7.6272528573506388</v>
      </c>
      <c r="F88" s="3">
        <f t="shared" si="31"/>
        <v>18.617437919206036</v>
      </c>
      <c r="H88" s="1">
        <f t="shared" si="21"/>
        <v>78</v>
      </c>
      <c r="I88" s="3">
        <f t="shared" si="28"/>
        <v>2.8924842076399071</v>
      </c>
      <c r="J88" s="7"/>
      <c r="K88" s="1">
        <f t="shared" si="22"/>
        <v>78</v>
      </c>
      <c r="L88" s="3">
        <f t="shared" si="32"/>
        <v>7.6272528573506388</v>
      </c>
      <c r="N88" s="13">
        <f t="shared" si="23"/>
        <v>78</v>
      </c>
      <c r="O88" s="14">
        <f t="shared" si="29"/>
        <v>2.8924842076399071</v>
      </c>
      <c r="P88" s="14"/>
      <c r="Q88" s="9"/>
      <c r="R88" s="13">
        <f t="shared" si="24"/>
        <v>78</v>
      </c>
      <c r="S88" s="14">
        <f t="shared" si="33"/>
        <v>7.6272528573506388</v>
      </c>
      <c r="T88" s="14"/>
      <c r="U88" s="9"/>
      <c r="V88" s="13">
        <f t="shared" si="25"/>
        <v>78</v>
      </c>
      <c r="W88" s="14">
        <f t="shared" si="34"/>
        <v>18.617437919206036</v>
      </c>
      <c r="X88" s="14"/>
    </row>
    <row r="89" spans="2:24" x14ac:dyDescent="0.4">
      <c r="B89" s="1">
        <f t="shared" si="20"/>
        <v>79</v>
      </c>
      <c r="C89" s="3">
        <f t="shared" si="26"/>
        <v>4.3950705484532442</v>
      </c>
      <c r="D89" s="3">
        <f t="shared" si="27"/>
        <v>2.9321401661266506</v>
      </c>
      <c r="E89" s="3">
        <f t="shared" si="30"/>
        <v>7.8285360602561216</v>
      </c>
      <c r="F89" s="3">
        <f t="shared" si="31"/>
        <v>19.328624047719707</v>
      </c>
      <c r="H89" s="1">
        <f t="shared" si="21"/>
        <v>79</v>
      </c>
      <c r="I89" s="3">
        <f t="shared" si="28"/>
        <v>2.9321401661266506</v>
      </c>
      <c r="J89" s="7"/>
      <c r="K89" s="1">
        <f t="shared" si="22"/>
        <v>79</v>
      </c>
      <c r="L89" s="3">
        <f t="shared" si="32"/>
        <v>7.8285360602561216</v>
      </c>
      <c r="N89" s="13">
        <f t="shared" si="23"/>
        <v>79</v>
      </c>
      <c r="O89" s="14">
        <f t="shared" si="29"/>
        <v>2.9321401661266506</v>
      </c>
      <c r="P89" s="14"/>
      <c r="Q89" s="9"/>
      <c r="R89" s="13">
        <f t="shared" si="24"/>
        <v>79</v>
      </c>
      <c r="S89" s="14">
        <f t="shared" si="33"/>
        <v>7.8285360602561216</v>
      </c>
      <c r="T89" s="14"/>
      <c r="U89" s="9"/>
      <c r="V89" s="13">
        <f t="shared" si="25"/>
        <v>79</v>
      </c>
      <c r="W89" s="14">
        <f t="shared" si="34"/>
        <v>19.328624047719707</v>
      </c>
      <c r="X89" s="14"/>
    </row>
    <row r="90" spans="2:24" x14ac:dyDescent="0.4">
      <c r="B90" s="1">
        <f t="shared" si="20"/>
        <v>80</v>
      </c>
      <c r="C90" s="3">
        <f t="shared" si="26"/>
        <v>4.4782120980183349</v>
      </c>
      <c r="D90" s="3">
        <f t="shared" si="27"/>
        <v>2.9723398078042473</v>
      </c>
      <c r="E90" s="3">
        <f t="shared" si="30"/>
        <v>8.0351311268862808</v>
      </c>
      <c r="F90" s="3">
        <f t="shared" si="31"/>
        <v>20.066977486342601</v>
      </c>
      <c r="H90" s="1">
        <f t="shared" si="21"/>
        <v>80</v>
      </c>
      <c r="I90" s="3">
        <f t="shared" si="28"/>
        <v>2.9723398078042473</v>
      </c>
      <c r="J90" s="7"/>
      <c r="K90" s="1">
        <f t="shared" si="22"/>
        <v>80</v>
      </c>
      <c r="L90" s="3">
        <f t="shared" si="32"/>
        <v>8.0351311268862808</v>
      </c>
      <c r="N90" s="13">
        <f t="shared" si="23"/>
        <v>80</v>
      </c>
      <c r="O90" s="14">
        <f t="shared" si="29"/>
        <v>2.9723398078042473</v>
      </c>
      <c r="P90" s="14"/>
      <c r="Q90" s="9"/>
      <c r="R90" s="13">
        <f t="shared" si="24"/>
        <v>80</v>
      </c>
      <c r="S90" s="14">
        <f t="shared" si="33"/>
        <v>8.0351311268862808</v>
      </c>
      <c r="T90" s="14"/>
      <c r="U90" s="9"/>
      <c r="V90" s="13">
        <f t="shared" si="25"/>
        <v>80</v>
      </c>
      <c r="W90" s="14">
        <f t="shared" si="34"/>
        <v>20.066977486342601</v>
      </c>
      <c r="X90" s="14"/>
    </row>
    <row r="91" spans="2:24" x14ac:dyDescent="0.4">
      <c r="B91" s="1">
        <f t="shared" si="20"/>
        <v>81</v>
      </c>
      <c r="C91" s="3">
        <f t="shared" si="26"/>
        <v>4.5629264362765483</v>
      </c>
      <c r="D91" s="3">
        <f t="shared" si="27"/>
        <v>3.0130905865692439</v>
      </c>
      <c r="E91" s="3">
        <f t="shared" si="30"/>
        <v>8.2471782373248086</v>
      </c>
      <c r="F91" s="3">
        <f t="shared" si="31"/>
        <v>20.833536026320889</v>
      </c>
      <c r="H91" s="1">
        <f t="shared" si="21"/>
        <v>81</v>
      </c>
      <c r="I91" s="3">
        <f t="shared" si="28"/>
        <v>3.0130905865692439</v>
      </c>
      <c r="J91" s="7"/>
      <c r="K91" s="1">
        <f t="shared" si="22"/>
        <v>81</v>
      </c>
      <c r="L91" s="3">
        <f t="shared" si="32"/>
        <v>8.2471782373248086</v>
      </c>
      <c r="N91" s="13">
        <f t="shared" si="23"/>
        <v>81</v>
      </c>
      <c r="O91" s="14">
        <f t="shared" si="29"/>
        <v>3.0130905865692439</v>
      </c>
      <c r="P91" s="14"/>
      <c r="Q91" s="9"/>
      <c r="R91" s="13">
        <f t="shared" si="24"/>
        <v>81</v>
      </c>
      <c r="S91" s="14">
        <f t="shared" si="33"/>
        <v>8.2471782373248086</v>
      </c>
      <c r="T91" s="14"/>
      <c r="U91" s="9"/>
      <c r="V91" s="13">
        <f t="shared" si="25"/>
        <v>81</v>
      </c>
      <c r="W91" s="14">
        <f t="shared" si="34"/>
        <v>20.833536026320889</v>
      </c>
      <c r="X91" s="14"/>
    </row>
    <row r="92" spans="2:24" x14ac:dyDescent="0.4">
      <c r="B92" s="1">
        <f t="shared" si="20"/>
        <v>82</v>
      </c>
      <c r="C92" s="3">
        <f t="shared" si="26"/>
        <v>4.6492433156715922</v>
      </c>
      <c r="D92" s="3">
        <f t="shared" si="27"/>
        <v>3.0544000585111086</v>
      </c>
      <c r="E92" s="3">
        <f t="shared" si="30"/>
        <v>8.4648212710078088</v>
      </c>
      <c r="F92" s="3">
        <f t="shared" si="31"/>
        <v>21.629377102526348</v>
      </c>
      <c r="H92" s="1">
        <f t="shared" si="21"/>
        <v>82</v>
      </c>
      <c r="I92" s="3">
        <f t="shared" si="28"/>
        <v>3.0544000585111086</v>
      </c>
      <c r="J92" s="7"/>
      <c r="K92" s="1">
        <f t="shared" si="22"/>
        <v>82</v>
      </c>
      <c r="L92" s="3">
        <f t="shared" si="32"/>
        <v>8.4648212710078088</v>
      </c>
      <c r="N92" s="13">
        <f t="shared" si="23"/>
        <v>82</v>
      </c>
      <c r="O92" s="14">
        <f t="shared" si="29"/>
        <v>3.0544000585111086</v>
      </c>
      <c r="P92" s="14"/>
      <c r="Q92" s="9"/>
      <c r="R92" s="13">
        <f t="shared" si="24"/>
        <v>82</v>
      </c>
      <c r="S92" s="14">
        <f t="shared" si="33"/>
        <v>8.4648212710078088</v>
      </c>
      <c r="T92" s="14"/>
      <c r="U92" s="9"/>
      <c r="V92" s="13">
        <f t="shared" si="25"/>
        <v>82</v>
      </c>
      <c r="W92" s="14">
        <f t="shared" si="34"/>
        <v>21.629377102526348</v>
      </c>
      <c r="X92" s="14"/>
    </row>
    <row r="93" spans="2:24" x14ac:dyDescent="0.4">
      <c r="B93" s="1">
        <f t="shared" si="20"/>
        <v>83</v>
      </c>
      <c r="C93" s="3">
        <f t="shared" si="26"/>
        <v>4.7371930514741525</v>
      </c>
      <c r="D93" s="3">
        <f t="shared" si="27"/>
        <v>3.0962758833132962</v>
      </c>
      <c r="E93" s="3">
        <f t="shared" si="30"/>
        <v>8.6882079043497047</v>
      </c>
      <c r="F93" s="3">
        <f t="shared" si="31"/>
        <v>22.455619307842856</v>
      </c>
      <c r="H93" s="1">
        <f t="shared" si="21"/>
        <v>83</v>
      </c>
      <c r="I93" s="3">
        <f t="shared" si="28"/>
        <v>3.0962758833132962</v>
      </c>
      <c r="J93" s="7"/>
      <c r="K93" s="1">
        <f t="shared" si="22"/>
        <v>83</v>
      </c>
      <c r="L93" s="3">
        <f t="shared" si="32"/>
        <v>8.6882079043497047</v>
      </c>
      <c r="N93" s="13">
        <f t="shared" si="23"/>
        <v>83</v>
      </c>
      <c r="O93" s="14">
        <f t="shared" si="29"/>
        <v>3.0962758833132962</v>
      </c>
      <c r="P93" s="14"/>
      <c r="Q93" s="9"/>
      <c r="R93" s="13">
        <f t="shared" si="24"/>
        <v>83</v>
      </c>
      <c r="S93" s="14">
        <f t="shared" si="33"/>
        <v>8.6882079043497047</v>
      </c>
      <c r="T93" s="14"/>
      <c r="U93" s="9"/>
      <c r="V93" s="13">
        <f t="shared" si="25"/>
        <v>83</v>
      </c>
      <c r="W93" s="14">
        <f t="shared" si="34"/>
        <v>22.455619307842856</v>
      </c>
      <c r="X93" s="14"/>
    </row>
    <row r="94" spans="2:24" x14ac:dyDescent="0.4">
      <c r="B94" s="1">
        <f t="shared" si="20"/>
        <v>84</v>
      </c>
      <c r="C94" s="3">
        <f t="shared" si="26"/>
        <v>4.8268065324288898</v>
      </c>
      <c r="D94" s="3">
        <f t="shared" si="27"/>
        <v>3.138725825673522</v>
      </c>
      <c r="E94" s="3">
        <f t="shared" si="30"/>
        <v>8.9174897109454925</v>
      </c>
      <c r="F94" s="3">
        <f t="shared" si="31"/>
        <v>23.313423965402453</v>
      </c>
      <c r="H94" s="1">
        <f t="shared" si="21"/>
        <v>84</v>
      </c>
      <c r="I94" s="3">
        <f t="shared" si="28"/>
        <v>3.138725825673522</v>
      </c>
      <c r="J94" s="7"/>
      <c r="K94" s="1">
        <f t="shared" si="22"/>
        <v>84</v>
      </c>
      <c r="L94" s="3">
        <f t="shared" si="32"/>
        <v>8.9174897109454925</v>
      </c>
      <c r="N94" s="13">
        <f t="shared" si="23"/>
        <v>84</v>
      </c>
      <c r="O94" s="14">
        <f t="shared" si="29"/>
        <v>3.138725825673522</v>
      </c>
      <c r="P94" s="14"/>
      <c r="Q94" s="9"/>
      <c r="R94" s="13">
        <f t="shared" si="24"/>
        <v>84</v>
      </c>
      <c r="S94" s="14">
        <f t="shared" si="33"/>
        <v>8.9174897109454925</v>
      </c>
      <c r="T94" s="14"/>
      <c r="U94" s="9"/>
      <c r="V94" s="13">
        <f t="shared" si="25"/>
        <v>84</v>
      </c>
      <c r="W94" s="14">
        <f t="shared" si="34"/>
        <v>23.313423965402453</v>
      </c>
      <c r="X94" s="14"/>
    </row>
    <row r="95" spans="2:24" x14ac:dyDescent="0.4">
      <c r="B95" s="1">
        <f t="shared" si="20"/>
        <v>85</v>
      </c>
      <c r="C95" s="3">
        <f t="shared" si="26"/>
        <v>4.9181152316028474</v>
      </c>
      <c r="D95" s="3">
        <f t="shared" si="27"/>
        <v>3.1817577567435062</v>
      </c>
      <c r="E95" s="3">
        <f t="shared" si="30"/>
        <v>9.1528222644173436</v>
      </c>
      <c r="F95" s="3">
        <f t="shared" si="31"/>
        <v>24.203996760880827</v>
      </c>
      <c r="H95" s="1">
        <f t="shared" si="21"/>
        <v>85</v>
      </c>
      <c r="I95" s="3">
        <f t="shared" si="28"/>
        <v>3.1817577567435062</v>
      </c>
      <c r="J95" s="7"/>
      <c r="K95" s="1">
        <f t="shared" si="22"/>
        <v>85</v>
      </c>
      <c r="L95" s="3">
        <f t="shared" si="32"/>
        <v>9.1528222644173436</v>
      </c>
      <c r="N95" s="13">
        <f t="shared" si="23"/>
        <v>85</v>
      </c>
      <c r="O95" s="14">
        <f t="shared" si="29"/>
        <v>3.1817577567435062</v>
      </c>
      <c r="P95" s="14"/>
      <c r="Q95" s="9"/>
      <c r="R95" s="13">
        <f t="shared" si="24"/>
        <v>85</v>
      </c>
      <c r="S95" s="14">
        <f t="shared" si="33"/>
        <v>9.1528222644173436</v>
      </c>
      <c r="T95" s="14"/>
      <c r="U95" s="9"/>
      <c r="V95" s="13">
        <f t="shared" si="25"/>
        <v>85</v>
      </c>
      <c r="W95" s="14">
        <f t="shared" si="34"/>
        <v>24.203996760880827</v>
      </c>
      <c r="X95" s="14"/>
    </row>
    <row r="96" spans="2:24" x14ac:dyDescent="0.4">
      <c r="B96" s="1">
        <f t="shared" si="20"/>
        <v>86</v>
      </c>
      <c r="C96" s="3">
        <f t="shared" si="26"/>
        <v>5.0111512174390791</v>
      </c>
      <c r="D96" s="3">
        <f t="shared" si="27"/>
        <v>3.2253796555884602</v>
      </c>
      <c r="E96" s="3">
        <f t="shared" si="30"/>
        <v>9.3943652439753169</v>
      </c>
      <c r="F96" s="3">
        <f t="shared" si="31"/>
        <v>25.128589437146474</v>
      </c>
      <c r="H96" s="1">
        <f t="shared" si="21"/>
        <v>86</v>
      </c>
      <c r="I96" s="3">
        <f t="shared" si="28"/>
        <v>3.2253796555884602</v>
      </c>
      <c r="J96" s="7"/>
      <c r="K96" s="1">
        <f t="shared" si="22"/>
        <v>86</v>
      </c>
      <c r="L96" s="3">
        <f t="shared" si="32"/>
        <v>9.3943652439753169</v>
      </c>
      <c r="N96" s="13">
        <f t="shared" si="23"/>
        <v>86</v>
      </c>
      <c r="O96" s="14">
        <f t="shared" si="29"/>
        <v>3.2253796555884602</v>
      </c>
      <c r="P96" s="14"/>
      <c r="Q96" s="9"/>
      <c r="R96" s="13">
        <f t="shared" si="24"/>
        <v>86</v>
      </c>
      <c r="S96" s="14">
        <f t="shared" si="33"/>
        <v>9.3943652439753169</v>
      </c>
      <c r="T96" s="14"/>
      <c r="U96" s="9"/>
      <c r="V96" s="13">
        <f t="shared" si="25"/>
        <v>86</v>
      </c>
      <c r="W96" s="14">
        <f t="shared" si="34"/>
        <v>25.128589437146474</v>
      </c>
      <c r="X96" s="14"/>
    </row>
    <row r="97" spans="2:24" x14ac:dyDescent="0.4">
      <c r="B97" s="1">
        <f t="shared" si="20"/>
        <v>87</v>
      </c>
      <c r="C97" s="3">
        <f t="shared" si="26"/>
        <v>5.1059471650193746</v>
      </c>
      <c r="D97" s="3">
        <f t="shared" si="27"/>
        <v>3.2695996106665781</v>
      </c>
      <c r="E97" s="3">
        <f t="shared" si="30"/>
        <v>9.6422825427638248</v>
      </c>
      <c r="F97" s="3">
        <f t="shared" si="31"/>
        <v>26.088501553645468</v>
      </c>
      <c r="H97" s="1">
        <f t="shared" si="21"/>
        <v>87</v>
      </c>
      <c r="I97" s="3">
        <f t="shared" si="28"/>
        <v>3.2695996106665781</v>
      </c>
      <c r="J97" s="7"/>
      <c r="K97" s="1">
        <f t="shared" si="22"/>
        <v>87</v>
      </c>
      <c r="L97" s="3">
        <f t="shared" si="32"/>
        <v>9.6422825427638248</v>
      </c>
      <c r="N97" s="13">
        <f t="shared" si="23"/>
        <v>87</v>
      </c>
      <c r="O97" s="14">
        <f t="shared" si="29"/>
        <v>3.2695996106665781</v>
      </c>
      <c r="P97" s="14"/>
      <c r="Q97" s="9"/>
      <c r="R97" s="13">
        <f t="shared" si="24"/>
        <v>87</v>
      </c>
      <c r="S97" s="14">
        <f t="shared" si="33"/>
        <v>9.6422825427638248</v>
      </c>
      <c r="T97" s="14"/>
      <c r="U97" s="9"/>
      <c r="V97" s="13">
        <f t="shared" si="25"/>
        <v>87</v>
      </c>
      <c r="W97" s="14">
        <f t="shared" si="34"/>
        <v>26.088501553645468</v>
      </c>
      <c r="X97" s="14"/>
    </row>
    <row r="98" spans="2:24" x14ac:dyDescent="0.4">
      <c r="B98" s="1">
        <f t="shared" si="20"/>
        <v>88</v>
      </c>
      <c r="C98" s="3">
        <f t="shared" si="26"/>
        <v>5.2025363675400467</v>
      </c>
      <c r="D98" s="3">
        <f t="shared" si="27"/>
        <v>3.3144258213288174</v>
      </c>
      <c r="E98" s="3">
        <f t="shared" si="30"/>
        <v>9.8967423790673621</v>
      </c>
      <c r="F98" s="3">
        <f t="shared" si="31"/>
        <v>27.085082312994725</v>
      </c>
      <c r="H98" s="1">
        <f t="shared" si="21"/>
        <v>88</v>
      </c>
      <c r="I98" s="3">
        <f t="shared" si="28"/>
        <v>3.3144258213288174</v>
      </c>
      <c r="J98" s="7"/>
      <c r="K98" s="1">
        <f t="shared" si="22"/>
        <v>88</v>
      </c>
      <c r="L98" s="3">
        <f t="shared" si="32"/>
        <v>9.8967423790673621</v>
      </c>
      <c r="N98" s="13">
        <f t="shared" si="23"/>
        <v>88</v>
      </c>
      <c r="O98" s="14">
        <f t="shared" si="29"/>
        <v>3.3144258213288174</v>
      </c>
      <c r="P98" s="14"/>
      <c r="Q98" s="9"/>
      <c r="R98" s="13">
        <f t="shared" si="24"/>
        <v>88</v>
      </c>
      <c r="S98" s="14">
        <f t="shared" si="33"/>
        <v>9.8967423790673621</v>
      </c>
      <c r="T98" s="14"/>
      <c r="U98" s="9"/>
      <c r="V98" s="13">
        <f t="shared" si="25"/>
        <v>88</v>
      </c>
      <c r="W98" s="14">
        <f t="shared" si="34"/>
        <v>27.085082312994725</v>
      </c>
      <c r="X98" s="14"/>
    </row>
    <row r="99" spans="2:24" x14ac:dyDescent="0.4">
      <c r="B99" s="1">
        <f t="shared" si="20"/>
        <v>89</v>
      </c>
      <c r="C99" s="3">
        <f t="shared" si="26"/>
        <v>5.3009527480048018</v>
      </c>
      <c r="D99" s="3">
        <f t="shared" si="27"/>
        <v>3.3598665993392358</v>
      </c>
      <c r="E99" s="3">
        <f t="shared" si="30"/>
        <v>10.157917410450949</v>
      </c>
      <c r="F99" s="3">
        <f t="shared" si="31"/>
        <v>28.119732457351123</v>
      </c>
      <c r="H99" s="1">
        <f t="shared" si="21"/>
        <v>89</v>
      </c>
      <c r="I99" s="3">
        <f t="shared" si="28"/>
        <v>3.3598665993392358</v>
      </c>
      <c r="J99" s="7"/>
      <c r="K99" s="1">
        <f t="shared" si="22"/>
        <v>89</v>
      </c>
      <c r="L99" s="3">
        <f t="shared" si="32"/>
        <v>10.157917410450949</v>
      </c>
      <c r="N99" s="13">
        <f t="shared" si="23"/>
        <v>89</v>
      </c>
      <c r="O99" s="14">
        <f t="shared" si="29"/>
        <v>3.3598665993392358</v>
      </c>
      <c r="P99" s="14"/>
      <c r="Q99" s="9"/>
      <c r="R99" s="13">
        <f t="shared" si="24"/>
        <v>89</v>
      </c>
      <c r="S99" s="14">
        <f t="shared" si="33"/>
        <v>10.157917410450949</v>
      </c>
      <c r="T99" s="14"/>
      <c r="U99" s="9"/>
      <c r="V99" s="13">
        <f t="shared" si="25"/>
        <v>89</v>
      </c>
      <c r="W99" s="14">
        <f t="shared" si="34"/>
        <v>28.119732457351123</v>
      </c>
      <c r="X99" s="14"/>
    </row>
    <row r="100" spans="2:24" x14ac:dyDescent="0.4">
      <c r="B100" s="1">
        <f>1+B99</f>
        <v>90</v>
      </c>
      <c r="C100" s="3">
        <f>+C99*1.018917</f>
        <v>5.4012308711388091</v>
      </c>
      <c r="D100" s="3">
        <f>+D99*1.01371</f>
        <v>3.405930370416177</v>
      </c>
      <c r="E100" s="3">
        <f>+E99*1.02639</f>
        <v>10.425984850912748</v>
      </c>
      <c r="F100" s="3">
        <f>+F99*1.0382</f>
        <v>29.193906237221935</v>
      </c>
      <c r="H100" s="1">
        <f>1+H99</f>
        <v>90</v>
      </c>
      <c r="I100" s="3">
        <f>+I99*1.01371</f>
        <v>3.405930370416177</v>
      </c>
      <c r="J100" s="7"/>
      <c r="K100" s="1">
        <f>1+K99</f>
        <v>90</v>
      </c>
      <c r="L100" s="3">
        <f>+L99*1.02639</f>
        <v>10.425984850912748</v>
      </c>
      <c r="N100" s="13">
        <f>1+N99</f>
        <v>90</v>
      </c>
      <c r="O100" s="14">
        <f>+O99*1.01371</f>
        <v>3.405930370416177</v>
      </c>
      <c r="P100" s="14"/>
      <c r="Q100" s="9"/>
      <c r="R100" s="13">
        <f>1+R99</f>
        <v>90</v>
      </c>
      <c r="S100" s="14">
        <f>+S99*1.02639</f>
        <v>10.425984850912748</v>
      </c>
      <c r="T100" s="14"/>
      <c r="U100" s="9"/>
      <c r="V100" s="13">
        <f>1+V99</f>
        <v>90</v>
      </c>
      <c r="W100" s="14">
        <f>+W99*1.0382</f>
        <v>29.193906237221935</v>
      </c>
      <c r="X100" s="14"/>
    </row>
    <row r="101" spans="2:24" x14ac:dyDescent="0.4">
      <c r="B101" s="1">
        <f t="shared" si="20"/>
        <v>91</v>
      </c>
      <c r="C101" s="3">
        <f t="shared" si="26"/>
        <v>5.5034059555281427</v>
      </c>
      <c r="D101" s="3">
        <f t="shared" si="27"/>
        <v>3.4526256757945832</v>
      </c>
      <c r="E101" s="3">
        <f t="shared" si="30"/>
        <v>10.701126591128334</v>
      </c>
      <c r="F101" s="3">
        <f t="shared" si="31"/>
        <v>30.309113455483814</v>
      </c>
      <c r="H101" s="1">
        <f t="shared" si="21"/>
        <v>91</v>
      </c>
      <c r="I101" s="3">
        <f t="shared" si="28"/>
        <v>3.4526256757945832</v>
      </c>
      <c r="J101" s="7"/>
      <c r="K101" s="1">
        <f t="shared" si="22"/>
        <v>91</v>
      </c>
      <c r="L101" s="3">
        <f t="shared" si="32"/>
        <v>10.701126591128334</v>
      </c>
      <c r="N101" s="13">
        <f t="shared" si="23"/>
        <v>91</v>
      </c>
      <c r="O101" s="14">
        <f t="shared" si="29"/>
        <v>3.4526256757945832</v>
      </c>
      <c r="P101" s="14"/>
      <c r="Q101" s="9"/>
      <c r="R101" s="13">
        <f t="shared" si="24"/>
        <v>91</v>
      </c>
      <c r="S101" s="14">
        <f t="shared" si="33"/>
        <v>10.701126591128334</v>
      </c>
      <c r="T101" s="14"/>
      <c r="U101" s="9"/>
      <c r="V101" s="13">
        <f t="shared" si="25"/>
        <v>91</v>
      </c>
      <c r="W101" s="14">
        <f t="shared" si="34"/>
        <v>30.309113455483814</v>
      </c>
      <c r="X101" s="14"/>
    </row>
    <row r="102" spans="2:24" x14ac:dyDescent="0.4">
      <c r="B102" s="1">
        <f t="shared" si="20"/>
        <v>92</v>
      </c>
      <c r="C102" s="3">
        <f t="shared" si="26"/>
        <v>5.6075138859888689</v>
      </c>
      <c r="D102" s="3">
        <f t="shared" si="27"/>
        <v>3.4999611738097274</v>
      </c>
      <c r="E102" s="3">
        <f t="shared" si="30"/>
        <v>10.983529321868209</v>
      </c>
      <c r="F102" s="3">
        <f t="shared" si="31"/>
        <v>31.466921589483295</v>
      </c>
      <c r="H102" s="1">
        <f t="shared" si="21"/>
        <v>92</v>
      </c>
      <c r="I102" s="3">
        <f t="shared" si="28"/>
        <v>3.4999611738097274</v>
      </c>
      <c r="J102" s="7"/>
      <c r="K102" s="1">
        <f t="shared" si="22"/>
        <v>92</v>
      </c>
      <c r="L102" s="3">
        <f t="shared" si="32"/>
        <v>10.983529321868209</v>
      </c>
      <c r="N102" s="13">
        <f t="shared" si="23"/>
        <v>92</v>
      </c>
      <c r="O102" s="14">
        <f t="shared" si="29"/>
        <v>3.4999611738097274</v>
      </c>
      <c r="P102" s="14"/>
      <c r="Q102" s="9"/>
      <c r="R102" s="13">
        <f t="shared" si="24"/>
        <v>92</v>
      </c>
      <c r="S102" s="14">
        <f t="shared" si="33"/>
        <v>10.983529321868209</v>
      </c>
      <c r="T102" s="14"/>
      <c r="U102" s="9"/>
      <c r="V102" s="13">
        <f t="shared" si="25"/>
        <v>92</v>
      </c>
      <c r="W102" s="14">
        <f t="shared" si="34"/>
        <v>31.466921589483295</v>
      </c>
      <c r="X102" s="14"/>
    </row>
    <row r="103" spans="2:24" x14ac:dyDescent="0.4">
      <c r="B103" s="1">
        <f t="shared" si="20"/>
        <v>93</v>
      </c>
      <c r="C103" s="3">
        <f t="shared" si="26"/>
        <v>5.7135912261701209</v>
      </c>
      <c r="D103" s="3">
        <f t="shared" si="27"/>
        <v>3.5479456415026593</v>
      </c>
      <c r="E103" s="3">
        <f t="shared" si="30"/>
        <v>11.27338466067231</v>
      </c>
      <c r="F103" s="3">
        <f t="shared" si="31"/>
        <v>32.668957994201556</v>
      </c>
      <c r="H103" s="1">
        <f t="shared" si="21"/>
        <v>93</v>
      </c>
      <c r="I103" s="3">
        <f t="shared" si="28"/>
        <v>3.5479456415026593</v>
      </c>
      <c r="J103" s="7"/>
      <c r="K103" s="1">
        <f t="shared" si="22"/>
        <v>93</v>
      </c>
      <c r="L103" s="3">
        <f t="shared" si="32"/>
        <v>11.27338466067231</v>
      </c>
      <c r="N103" s="13">
        <f t="shared" si="23"/>
        <v>93</v>
      </c>
      <c r="O103" s="14">
        <f t="shared" si="29"/>
        <v>3.5479456415026593</v>
      </c>
      <c r="P103" s="14"/>
      <c r="Q103" s="9"/>
      <c r="R103" s="13">
        <f t="shared" si="24"/>
        <v>93</v>
      </c>
      <c r="S103" s="14">
        <f t="shared" si="33"/>
        <v>11.27338466067231</v>
      </c>
      <c r="T103" s="14"/>
      <c r="U103" s="9"/>
      <c r="V103" s="13">
        <f t="shared" si="25"/>
        <v>93</v>
      </c>
      <c r="W103" s="14">
        <f t="shared" si="34"/>
        <v>32.668957994201556</v>
      </c>
      <c r="X103" s="14"/>
    </row>
    <row r="104" spans="2:24" x14ac:dyDescent="0.4">
      <c r="B104" s="1">
        <f t="shared" si="20"/>
        <v>94</v>
      </c>
      <c r="C104" s="3">
        <f t="shared" si="26"/>
        <v>5.8216752313955817</v>
      </c>
      <c r="D104" s="3">
        <f t="shared" si="27"/>
        <v>3.5965879762476614</v>
      </c>
      <c r="E104" s="3">
        <f t="shared" si="30"/>
        <v>11.570889281867451</v>
      </c>
      <c r="F104" s="3">
        <f t="shared" si="31"/>
        <v>33.916912189580053</v>
      </c>
      <c r="H104" s="1">
        <f t="shared" si="21"/>
        <v>94</v>
      </c>
      <c r="I104" s="3">
        <f t="shared" si="28"/>
        <v>3.5965879762476614</v>
      </c>
      <c r="J104" s="7"/>
      <c r="K104" s="1">
        <f t="shared" si="22"/>
        <v>94</v>
      </c>
      <c r="L104" s="3">
        <f t="shared" si="32"/>
        <v>11.570889281867451</v>
      </c>
      <c r="N104" s="13">
        <f t="shared" si="23"/>
        <v>94</v>
      </c>
      <c r="O104" s="14">
        <f t="shared" si="29"/>
        <v>3.5965879762476614</v>
      </c>
      <c r="P104" s="14"/>
      <c r="Q104" s="9"/>
      <c r="R104" s="13">
        <f t="shared" si="24"/>
        <v>94</v>
      </c>
      <c r="S104" s="14">
        <f t="shared" si="33"/>
        <v>11.570889281867451</v>
      </c>
      <c r="T104" s="14"/>
      <c r="U104" s="9"/>
      <c r="V104" s="13">
        <f t="shared" si="25"/>
        <v>94</v>
      </c>
      <c r="W104" s="14">
        <f t="shared" si="34"/>
        <v>33.916912189580053</v>
      </c>
      <c r="X104" s="14"/>
    </row>
    <row r="105" spans="2:24" x14ac:dyDescent="0.4">
      <c r="B105" s="1">
        <f t="shared" si="20"/>
        <v>95</v>
      </c>
      <c r="C105" s="3">
        <f t="shared" si="26"/>
        <v>5.9318038617478921</v>
      </c>
      <c r="D105" s="3">
        <f t="shared" si="27"/>
        <v>3.6458971974020171</v>
      </c>
      <c r="E105" s="3">
        <f t="shared" si="30"/>
        <v>11.876245050015932</v>
      </c>
      <c r="F105" s="3">
        <f t="shared" si="31"/>
        <v>35.212538235222013</v>
      </c>
      <c r="H105" s="1">
        <f t="shared" si="21"/>
        <v>95</v>
      </c>
      <c r="I105" s="3">
        <f t="shared" si="28"/>
        <v>3.6458971974020171</v>
      </c>
      <c r="J105" s="7"/>
      <c r="K105" s="1">
        <f t="shared" si="22"/>
        <v>95</v>
      </c>
      <c r="L105" s="3">
        <f t="shared" si="32"/>
        <v>11.876245050015932</v>
      </c>
      <c r="N105" s="13">
        <f t="shared" si="23"/>
        <v>95</v>
      </c>
      <c r="O105" s="14">
        <f t="shared" si="29"/>
        <v>3.6458971974020171</v>
      </c>
      <c r="P105" s="14"/>
      <c r="Q105" s="9"/>
      <c r="R105" s="13">
        <f t="shared" si="24"/>
        <v>95</v>
      </c>
      <c r="S105" s="14">
        <f t="shared" si="33"/>
        <v>11.876245050015932</v>
      </c>
      <c r="T105" s="14"/>
      <c r="U105" s="9"/>
      <c r="V105" s="13">
        <f t="shared" si="25"/>
        <v>95</v>
      </c>
      <c r="W105" s="14">
        <f t="shared" si="34"/>
        <v>35.212538235222013</v>
      </c>
      <c r="X105" s="14"/>
    </row>
    <row r="106" spans="2:24" x14ac:dyDescent="0.4">
      <c r="B106" s="1">
        <f t="shared" si="20"/>
        <v>96</v>
      </c>
      <c r="C106" s="3">
        <f t="shared" si="26"/>
        <v>6.0440157954005773</v>
      </c>
      <c r="D106" s="3">
        <f t="shared" si="27"/>
        <v>3.6958824479783994</v>
      </c>
      <c r="E106" s="3">
        <f t="shared" si="30"/>
        <v>12.189659156885851</v>
      </c>
      <c r="F106" s="3">
        <f t="shared" si="31"/>
        <v>36.557657195807494</v>
      </c>
      <c r="H106" s="1">
        <f t="shared" si="21"/>
        <v>96</v>
      </c>
      <c r="I106" s="3">
        <f t="shared" si="28"/>
        <v>3.6958824479783994</v>
      </c>
      <c r="J106" s="7"/>
      <c r="K106" s="1">
        <f t="shared" si="22"/>
        <v>96</v>
      </c>
      <c r="L106" s="3">
        <f t="shared" si="32"/>
        <v>12.189659156885851</v>
      </c>
      <c r="N106" s="13">
        <f t="shared" si="23"/>
        <v>96</v>
      </c>
      <c r="O106" s="14">
        <f t="shared" si="29"/>
        <v>3.6958824479783994</v>
      </c>
      <c r="P106" s="14"/>
      <c r="Q106" s="9"/>
      <c r="R106" s="13">
        <f t="shared" si="24"/>
        <v>96</v>
      </c>
      <c r="S106" s="14">
        <f t="shared" si="33"/>
        <v>12.189659156885851</v>
      </c>
      <c r="T106" s="14"/>
      <c r="U106" s="9"/>
      <c r="V106" s="13">
        <f t="shared" si="25"/>
        <v>96</v>
      </c>
      <c r="W106" s="14">
        <f t="shared" si="34"/>
        <v>36.557657195807494</v>
      </c>
      <c r="X106" s="14"/>
    </row>
    <row r="107" spans="2:24" x14ac:dyDescent="0.4">
      <c r="B107" s="1">
        <f t="shared" si="20"/>
        <v>97</v>
      </c>
      <c r="C107" s="3">
        <f t="shared" si="26"/>
        <v>6.1583504422021704</v>
      </c>
      <c r="D107" s="3">
        <f t="shared" si="27"/>
        <v>3.7465529963401836</v>
      </c>
      <c r="E107" s="3">
        <f t="shared" si="30"/>
        <v>12.511344262036067</v>
      </c>
      <c r="F107" s="3">
        <f t="shared" si="31"/>
        <v>37.954159700687342</v>
      </c>
      <c r="H107" s="1">
        <f t="shared" si="21"/>
        <v>97</v>
      </c>
      <c r="I107" s="3">
        <f t="shared" si="28"/>
        <v>3.7465529963401836</v>
      </c>
      <c r="J107" s="7"/>
      <c r="K107" s="1">
        <f t="shared" si="22"/>
        <v>97</v>
      </c>
      <c r="L107" s="3">
        <f t="shared" si="32"/>
        <v>12.511344262036067</v>
      </c>
      <c r="N107" s="13">
        <f t="shared" si="23"/>
        <v>97</v>
      </c>
      <c r="O107" s="14">
        <f t="shared" si="29"/>
        <v>3.7465529963401836</v>
      </c>
      <c r="P107" s="14"/>
      <c r="Q107" s="9"/>
      <c r="R107" s="13">
        <f t="shared" si="24"/>
        <v>97</v>
      </c>
      <c r="S107" s="14">
        <f t="shared" si="33"/>
        <v>12.511344262036067</v>
      </c>
      <c r="T107" s="14"/>
      <c r="U107" s="9"/>
      <c r="V107" s="13">
        <f t="shared" si="25"/>
        <v>97</v>
      </c>
      <c r="W107" s="14">
        <f t="shared" si="34"/>
        <v>37.954159700687342</v>
      </c>
      <c r="X107" s="14"/>
    </row>
    <row r="108" spans="2:24" x14ac:dyDescent="0.4">
      <c r="B108" s="1">
        <f t="shared" si="20"/>
        <v>98</v>
      </c>
      <c r="C108" s="3">
        <f t="shared" si="26"/>
        <v>6.2748479575173093</v>
      </c>
      <c r="D108" s="3">
        <f t="shared" si="27"/>
        <v>3.7979182379200078</v>
      </c>
      <c r="E108" s="3">
        <f t="shared" si="30"/>
        <v>12.841518637111198</v>
      </c>
      <c r="F108" s="3">
        <f t="shared" si="31"/>
        <v>39.404008601253601</v>
      </c>
      <c r="H108" s="1">
        <f t="shared" si="21"/>
        <v>98</v>
      </c>
      <c r="I108" s="3">
        <f t="shared" si="28"/>
        <v>3.7979182379200078</v>
      </c>
      <c r="J108" s="7"/>
      <c r="K108" s="1">
        <f t="shared" si="22"/>
        <v>98</v>
      </c>
      <c r="L108" s="3">
        <f t="shared" si="32"/>
        <v>12.841518637111198</v>
      </c>
      <c r="N108" s="13">
        <f t="shared" si="23"/>
        <v>98</v>
      </c>
      <c r="O108" s="14">
        <f t="shared" si="29"/>
        <v>3.7979182379200078</v>
      </c>
      <c r="P108" s="14"/>
      <c r="Q108" s="9"/>
      <c r="R108" s="13">
        <f t="shared" si="24"/>
        <v>98</v>
      </c>
      <c r="S108" s="14">
        <f t="shared" si="33"/>
        <v>12.841518637111198</v>
      </c>
      <c r="T108" s="14"/>
      <c r="U108" s="9"/>
      <c r="V108" s="13">
        <f t="shared" si="25"/>
        <v>98</v>
      </c>
      <c r="W108" s="14">
        <f t="shared" si="34"/>
        <v>39.404008601253601</v>
      </c>
      <c r="X108" s="14"/>
    </row>
    <row r="109" spans="2:24" x14ac:dyDescent="0.4">
      <c r="B109" s="1">
        <f t="shared" si="20"/>
        <v>99</v>
      </c>
      <c r="C109" s="3">
        <f t="shared" si="26"/>
        <v>6.3935492563296643</v>
      </c>
      <c r="D109" s="3">
        <f t="shared" si="27"/>
        <v>3.8499876969618914</v>
      </c>
      <c r="E109" s="3">
        <f t="shared" si="30"/>
        <v>13.180406313944562</v>
      </c>
      <c r="F109" s="3">
        <f t="shared" si="31"/>
        <v>40.909241729821488</v>
      </c>
      <c r="H109" s="1">
        <f t="shared" si="21"/>
        <v>99</v>
      </c>
      <c r="I109" s="3">
        <f t="shared" si="28"/>
        <v>3.8499876969618914</v>
      </c>
      <c r="J109" s="7"/>
      <c r="K109" s="1">
        <f t="shared" si="22"/>
        <v>99</v>
      </c>
      <c r="L109" s="3">
        <f t="shared" si="32"/>
        <v>13.180406313944562</v>
      </c>
      <c r="N109" s="20">
        <f t="shared" si="23"/>
        <v>99</v>
      </c>
      <c r="O109" s="21">
        <f t="shared" si="29"/>
        <v>3.8499876969618914</v>
      </c>
      <c r="P109" s="21"/>
      <c r="Q109" s="9"/>
      <c r="R109" s="20">
        <f t="shared" si="24"/>
        <v>99</v>
      </c>
      <c r="S109" s="21">
        <f t="shared" si="33"/>
        <v>13.180406313944562</v>
      </c>
      <c r="T109" s="21"/>
      <c r="U109" s="9"/>
      <c r="V109" s="16">
        <f t="shared" si="25"/>
        <v>99</v>
      </c>
      <c r="W109" s="17">
        <f t="shared" si="34"/>
        <v>40.909241729821488</v>
      </c>
      <c r="X109" s="17"/>
    </row>
    <row r="110" spans="2:24" x14ac:dyDescent="0.4">
      <c r="B110" s="1"/>
      <c r="C110" s="3"/>
      <c r="D110" s="3"/>
      <c r="E110" s="3"/>
      <c r="F110" s="3"/>
      <c r="H110" s="1"/>
      <c r="I110" s="3"/>
      <c r="J110" s="7"/>
      <c r="K110" s="1"/>
      <c r="L110" s="3"/>
      <c r="N110" s="22"/>
      <c r="O110" s="23"/>
      <c r="P110" s="23"/>
      <c r="R110" s="22"/>
      <c r="S110" s="23"/>
      <c r="T110" s="23"/>
      <c r="V110" s="22"/>
      <c r="W110" s="23"/>
      <c r="X110" s="23"/>
    </row>
    <row r="111" spans="2:24" x14ac:dyDescent="0.4">
      <c r="B111" s="1"/>
      <c r="C111" s="3"/>
      <c r="D111" s="3"/>
      <c r="E111" s="3"/>
      <c r="F111" s="3"/>
      <c r="H111" s="1"/>
      <c r="I111" s="3"/>
      <c r="J111" s="7"/>
      <c r="K111" s="1"/>
      <c r="L111" s="3"/>
      <c r="O111" s="6"/>
      <c r="P111" s="6"/>
      <c r="S111" s="6"/>
      <c r="T111" s="6"/>
      <c r="W111" s="6"/>
      <c r="X111" s="6"/>
    </row>
    <row r="112" spans="2:24" x14ac:dyDescent="0.4">
      <c r="B112" s="1"/>
      <c r="C112" s="3"/>
      <c r="D112" s="3"/>
      <c r="E112" s="3"/>
      <c r="F112" s="3"/>
      <c r="H112" s="1"/>
      <c r="I112" s="3"/>
      <c r="J112" s="7"/>
      <c r="K112" s="1"/>
      <c r="L112" s="3"/>
      <c r="O112" s="6"/>
      <c r="P112" s="6"/>
      <c r="S112" s="6"/>
      <c r="T112" s="6"/>
      <c r="W112" s="6"/>
      <c r="X112" s="6"/>
    </row>
    <row r="113" spans="2:24" x14ac:dyDescent="0.4">
      <c r="B113" s="1"/>
      <c r="C113" s="3"/>
      <c r="D113" s="3"/>
      <c r="E113" s="3"/>
      <c r="F113" s="3"/>
      <c r="H113" s="1"/>
      <c r="I113" s="3"/>
      <c r="J113" s="7"/>
      <c r="K113" s="1"/>
      <c r="L113" s="3"/>
      <c r="O113" s="6"/>
      <c r="P113" s="6"/>
      <c r="S113" s="6"/>
      <c r="T113" s="6"/>
      <c r="W113" s="6"/>
      <c r="X113" s="6"/>
    </row>
    <row r="114" spans="2:24" x14ac:dyDescent="0.4">
      <c r="B114" s="1"/>
      <c r="C114" s="3"/>
      <c r="D114" s="3"/>
      <c r="E114" s="3"/>
      <c r="F114" s="3"/>
      <c r="H114" s="1"/>
      <c r="I114" s="3"/>
      <c r="J114" s="7"/>
      <c r="K114" s="1"/>
      <c r="L114" s="3"/>
      <c r="O114" s="6"/>
      <c r="P114" s="6"/>
      <c r="S114" s="6"/>
      <c r="T114" s="6"/>
      <c r="W114" s="6"/>
      <c r="X114" s="6"/>
    </row>
    <row r="115" spans="2:24" x14ac:dyDescent="0.4">
      <c r="B115" s="1"/>
      <c r="C115" s="3"/>
      <c r="D115" s="3"/>
      <c r="E115" s="3"/>
      <c r="F115" s="3"/>
      <c r="H115" s="1"/>
      <c r="I115" s="3"/>
      <c r="J115" s="7"/>
      <c r="K115" s="1"/>
      <c r="L115" s="3"/>
      <c r="O115" s="6"/>
      <c r="P115" s="6"/>
      <c r="S115" s="6"/>
      <c r="T115" s="6"/>
      <c r="W115" s="6"/>
      <c r="X115" s="6"/>
    </row>
    <row r="116" spans="2:24" x14ac:dyDescent="0.4">
      <c r="B116" s="1"/>
      <c r="C116" s="3"/>
      <c r="D116" s="3"/>
      <c r="E116" s="3"/>
      <c r="F116" s="3"/>
      <c r="H116" s="1"/>
      <c r="I116" s="3"/>
      <c r="J116" s="7"/>
      <c r="K116" s="1"/>
      <c r="L116" s="3"/>
      <c r="O116" s="6"/>
      <c r="P116" s="6"/>
      <c r="S116" s="6"/>
      <c r="T116" s="6"/>
      <c r="W116" s="6"/>
      <c r="X116" s="6"/>
    </row>
    <row r="117" spans="2:24" x14ac:dyDescent="0.4">
      <c r="C117" t="s">
        <v>2</v>
      </c>
      <c r="D117" t="s">
        <v>0</v>
      </c>
      <c r="E117" t="s">
        <v>1</v>
      </c>
      <c r="F117" t="s">
        <v>3</v>
      </c>
      <c r="I117" t="s">
        <v>0</v>
      </c>
      <c r="L117" t="s">
        <v>1</v>
      </c>
      <c r="N117" s="24" t="s">
        <v>9</v>
      </c>
      <c r="O117" s="28" t="s">
        <v>0</v>
      </c>
      <c r="P117" s="25" t="s">
        <v>8</v>
      </c>
      <c r="Q117" s="9"/>
      <c r="R117" s="24" t="s">
        <v>9</v>
      </c>
      <c r="S117" s="29" t="s">
        <v>1</v>
      </c>
      <c r="T117" s="25" t="s">
        <v>8</v>
      </c>
      <c r="U117" s="9"/>
      <c r="V117" s="24" t="s">
        <v>9</v>
      </c>
      <c r="W117" s="30" t="s">
        <v>3</v>
      </c>
      <c r="X117" s="25" t="s">
        <v>8</v>
      </c>
    </row>
    <row r="118" spans="2:24" x14ac:dyDescent="0.4">
      <c r="B118" s="1">
        <f>1+B109</f>
        <v>100</v>
      </c>
      <c r="C118" s="3">
        <f>+C109*1.018917</f>
        <v>6.5144960276116528</v>
      </c>
      <c r="D118" s="3">
        <f>+D109*1.01371</f>
        <v>3.9027710282872392</v>
      </c>
      <c r="E118" s="3">
        <f>+E109*1.02639</f>
        <v>13.528237236569558</v>
      </c>
      <c r="F118" s="3">
        <f>+F109*1.0382</f>
        <v>42.471974763900668</v>
      </c>
      <c r="H118" s="1">
        <f>1+H109</f>
        <v>100</v>
      </c>
      <c r="I118" s="3">
        <f>+I109*1.01371</f>
        <v>3.9027710282872392</v>
      </c>
      <c r="J118" s="7"/>
      <c r="K118" s="1">
        <f>1+K109</f>
        <v>100</v>
      </c>
      <c r="L118" s="3">
        <f>+L109*1.02639</f>
        <v>13.528237236569558</v>
      </c>
      <c r="N118" s="18">
        <f>1+N109</f>
        <v>100</v>
      </c>
      <c r="O118" s="19">
        <f>+O109*1.01371</f>
        <v>3.9027710282872392</v>
      </c>
      <c r="P118" s="19"/>
      <c r="Q118" s="9"/>
      <c r="R118" s="18">
        <f>1+R109</f>
        <v>100</v>
      </c>
      <c r="S118" s="19">
        <f>+S109*1.02639</f>
        <v>13.528237236569558</v>
      </c>
      <c r="T118" s="19"/>
      <c r="U118" s="9"/>
      <c r="V118" s="15">
        <f>1+V109</f>
        <v>100</v>
      </c>
      <c r="W118" s="12">
        <f>+W109*1.0382</f>
        <v>42.471974763900668</v>
      </c>
      <c r="X118" s="12"/>
    </row>
    <row r="119" spans="2:24" x14ac:dyDescent="0.4">
      <c r="B119" s="1">
        <f t="shared" si="20"/>
        <v>101</v>
      </c>
      <c r="C119" s="3">
        <f t="shared" si="26"/>
        <v>6.6377307489659829</v>
      </c>
      <c r="D119" s="3">
        <f t="shared" si="27"/>
        <v>3.9562780190850577</v>
      </c>
      <c r="E119" s="3">
        <f t="shared" si="30"/>
        <v>13.885247417242628</v>
      </c>
      <c r="F119" s="3">
        <f t="shared" si="31"/>
        <v>44.094404199881673</v>
      </c>
      <c r="H119" s="1">
        <f t="shared" si="21"/>
        <v>101</v>
      </c>
      <c r="I119" s="3">
        <f t="shared" si="28"/>
        <v>3.9562780190850577</v>
      </c>
      <c r="J119" s="7"/>
      <c r="K119" s="1">
        <f t="shared" si="22"/>
        <v>101</v>
      </c>
      <c r="L119" s="3">
        <f t="shared" si="32"/>
        <v>13.885247417242628</v>
      </c>
      <c r="N119" s="13">
        <f t="shared" si="23"/>
        <v>101</v>
      </c>
      <c r="O119" s="14">
        <f t="shared" si="29"/>
        <v>3.9562780190850577</v>
      </c>
      <c r="P119" s="14"/>
      <c r="Q119" s="9"/>
      <c r="R119" s="13">
        <f t="shared" si="24"/>
        <v>101</v>
      </c>
      <c r="S119" s="14">
        <f t="shared" si="33"/>
        <v>13.885247417242628</v>
      </c>
      <c r="T119" s="14"/>
      <c r="U119" s="9"/>
      <c r="V119" s="13">
        <f t="shared" si="25"/>
        <v>101</v>
      </c>
      <c r="W119" s="14">
        <f t="shared" si="34"/>
        <v>44.094404199881673</v>
      </c>
      <c r="X119" s="14"/>
    </row>
    <row r="120" spans="2:24" x14ac:dyDescent="0.4">
      <c r="B120" s="1">
        <f t="shared" si="20"/>
        <v>102</v>
      </c>
      <c r="C120" s="3">
        <f t="shared" si="26"/>
        <v>6.7632967015441725</v>
      </c>
      <c r="D120" s="3">
        <f t="shared" si="27"/>
        <v>4.010518590726714</v>
      </c>
      <c r="E120" s="3">
        <f t="shared" si="30"/>
        <v>14.25167909658366</v>
      </c>
      <c r="F120" s="3">
        <f t="shared" si="31"/>
        <v>45.778810440317152</v>
      </c>
      <c r="H120" s="1">
        <f t="shared" si="21"/>
        <v>102</v>
      </c>
      <c r="I120" s="3">
        <f t="shared" si="28"/>
        <v>4.010518590726714</v>
      </c>
      <c r="J120" s="7"/>
      <c r="K120" s="1">
        <f t="shared" si="22"/>
        <v>102</v>
      </c>
      <c r="L120" s="3">
        <f t="shared" si="32"/>
        <v>14.25167909658366</v>
      </c>
      <c r="N120" s="13">
        <f t="shared" si="23"/>
        <v>102</v>
      </c>
      <c r="O120" s="14">
        <f t="shared" si="29"/>
        <v>4.010518590726714</v>
      </c>
      <c r="P120" s="14"/>
      <c r="Q120" s="9"/>
      <c r="R120" s="13">
        <f t="shared" si="24"/>
        <v>102</v>
      </c>
      <c r="S120" s="14">
        <f t="shared" si="33"/>
        <v>14.25167909658366</v>
      </c>
      <c r="T120" s="14"/>
      <c r="U120" s="9"/>
      <c r="V120" s="13">
        <f t="shared" si="25"/>
        <v>102</v>
      </c>
      <c r="W120" s="14">
        <f t="shared" si="34"/>
        <v>45.778810440317152</v>
      </c>
      <c r="X120" s="14"/>
    </row>
    <row r="121" spans="2:24" x14ac:dyDescent="0.4">
      <c r="B121" s="1">
        <f t="shared" si="20"/>
        <v>103</v>
      </c>
      <c r="C121" s="3">
        <f t="shared" si="26"/>
        <v>6.891237985247284</v>
      </c>
      <c r="D121" s="3">
        <f t="shared" si="27"/>
        <v>4.0655028006055778</v>
      </c>
      <c r="E121" s="3">
        <f t="shared" si="30"/>
        <v>14.627780907942501</v>
      </c>
      <c r="F121" s="3">
        <f t="shared" si="31"/>
        <v>47.527560999137265</v>
      </c>
      <c r="H121" s="1">
        <f t="shared" si="21"/>
        <v>103</v>
      </c>
      <c r="I121" s="3">
        <f t="shared" si="28"/>
        <v>4.0655028006055778</v>
      </c>
      <c r="J121" s="7"/>
      <c r="K121" s="1">
        <f t="shared" si="22"/>
        <v>103</v>
      </c>
      <c r="L121" s="3">
        <f t="shared" si="32"/>
        <v>14.627780907942501</v>
      </c>
      <c r="N121" s="13">
        <f t="shared" si="23"/>
        <v>103</v>
      </c>
      <c r="O121" s="14">
        <f t="shared" si="29"/>
        <v>4.0655028006055778</v>
      </c>
      <c r="P121" s="14"/>
      <c r="Q121" s="9"/>
      <c r="R121" s="13">
        <f t="shared" si="24"/>
        <v>103</v>
      </c>
      <c r="S121" s="14">
        <f t="shared" si="33"/>
        <v>14.627780907942501</v>
      </c>
      <c r="T121" s="14"/>
      <c r="U121" s="9"/>
      <c r="V121" s="13">
        <f t="shared" si="25"/>
        <v>103</v>
      </c>
      <c r="W121" s="14">
        <f t="shared" si="34"/>
        <v>47.527560999137265</v>
      </c>
      <c r="X121" s="14"/>
    </row>
    <row r="122" spans="2:24" x14ac:dyDescent="0.4">
      <c r="B122" s="1">
        <f t="shared" si="20"/>
        <v>104</v>
      </c>
      <c r="C122" s="3">
        <f t="shared" si="26"/>
        <v>7.0215995342142072</v>
      </c>
      <c r="D122" s="3">
        <f t="shared" si="27"/>
        <v>4.1212408440018811</v>
      </c>
      <c r="E122" s="3">
        <f t="shared" si="30"/>
        <v>15.013808046103103</v>
      </c>
      <c r="F122" s="3">
        <f t="shared" si="31"/>
        <v>49.343113829304308</v>
      </c>
      <c r="H122" s="1">
        <f t="shared" si="21"/>
        <v>104</v>
      </c>
      <c r="I122" s="3">
        <f t="shared" si="28"/>
        <v>4.1212408440018811</v>
      </c>
      <c r="J122" s="7"/>
      <c r="K122" s="1">
        <f t="shared" si="22"/>
        <v>104</v>
      </c>
      <c r="L122" s="3">
        <f t="shared" si="32"/>
        <v>15.013808046103103</v>
      </c>
      <c r="N122" s="13">
        <f t="shared" si="23"/>
        <v>104</v>
      </c>
      <c r="O122" s="14">
        <f t="shared" si="29"/>
        <v>4.1212408440018811</v>
      </c>
      <c r="P122" s="14"/>
      <c r="Q122" s="9"/>
      <c r="R122" s="13">
        <f t="shared" si="24"/>
        <v>104</v>
      </c>
      <c r="S122" s="14">
        <f t="shared" si="33"/>
        <v>15.013808046103103</v>
      </c>
      <c r="T122" s="14"/>
      <c r="U122" s="9"/>
      <c r="V122" s="13">
        <f t="shared" si="25"/>
        <v>104</v>
      </c>
      <c r="W122" s="14">
        <f t="shared" si="34"/>
        <v>49.343113829304308</v>
      </c>
      <c r="X122" s="14"/>
    </row>
    <row r="123" spans="2:24" x14ac:dyDescent="0.4">
      <c r="B123" s="1">
        <f t="shared" si="20"/>
        <v>105</v>
      </c>
      <c r="C123" s="3">
        <f t="shared" si="26"/>
        <v>7.1544271326029376</v>
      </c>
      <c r="D123" s="3">
        <f t="shared" si="27"/>
        <v>4.1777430559731474</v>
      </c>
      <c r="E123" s="3">
        <f t="shared" si="30"/>
        <v>15.410022440439763</v>
      </c>
      <c r="F123" s="3">
        <f t="shared" si="31"/>
        <v>51.22802077758373</v>
      </c>
      <c r="H123" s="1">
        <f t="shared" si="21"/>
        <v>105</v>
      </c>
      <c r="I123" s="3">
        <f t="shared" si="28"/>
        <v>4.1777430559731474</v>
      </c>
      <c r="J123" s="7"/>
      <c r="K123" s="1">
        <f t="shared" si="22"/>
        <v>105</v>
      </c>
      <c r="L123" s="3">
        <f t="shared" si="32"/>
        <v>15.410022440439763</v>
      </c>
      <c r="N123" s="13">
        <f t="shared" si="23"/>
        <v>105</v>
      </c>
      <c r="O123" s="14">
        <f t="shared" si="29"/>
        <v>4.1777430559731474</v>
      </c>
      <c r="P123" s="14"/>
      <c r="Q123" s="9"/>
      <c r="R123" s="13">
        <f t="shared" si="24"/>
        <v>105</v>
      </c>
      <c r="S123" s="14">
        <f t="shared" si="33"/>
        <v>15.410022440439763</v>
      </c>
      <c r="T123" s="14"/>
      <c r="U123" s="9"/>
      <c r="V123" s="13">
        <f t="shared" si="25"/>
        <v>105</v>
      </c>
      <c r="W123" s="14">
        <f t="shared" si="34"/>
        <v>51.22802077758373</v>
      </c>
      <c r="X123" s="14"/>
    </row>
    <row r="124" spans="2:24" x14ac:dyDescent="0.4">
      <c r="B124" s="1">
        <f t="shared" si="20"/>
        <v>106</v>
      </c>
      <c r="C124" s="3">
        <f t="shared" si="26"/>
        <v>7.2897674306703877</v>
      </c>
      <c r="D124" s="3">
        <f t="shared" si="27"/>
        <v>4.2350199132705395</v>
      </c>
      <c r="E124" s="3">
        <f t="shared" si="30"/>
        <v>15.816692932642967</v>
      </c>
      <c r="F124" s="3">
        <f t="shared" si="31"/>
        <v>53.184931171287431</v>
      </c>
      <c r="H124" s="1">
        <f t="shared" si="21"/>
        <v>106</v>
      </c>
      <c r="I124" s="3">
        <f t="shared" si="28"/>
        <v>4.2350199132705395</v>
      </c>
      <c r="J124" s="7"/>
      <c r="K124" s="1">
        <f t="shared" si="22"/>
        <v>106</v>
      </c>
      <c r="L124" s="3">
        <f t="shared" si="32"/>
        <v>15.816692932642967</v>
      </c>
      <c r="N124" s="13">
        <f t="shared" si="23"/>
        <v>106</v>
      </c>
      <c r="O124" s="14">
        <f t="shared" si="29"/>
        <v>4.2350199132705395</v>
      </c>
      <c r="P124" s="14"/>
      <c r="Q124" s="9"/>
      <c r="R124" s="13">
        <f t="shared" si="24"/>
        <v>106</v>
      </c>
      <c r="S124" s="14">
        <f t="shared" si="33"/>
        <v>15.816692932642967</v>
      </c>
      <c r="T124" s="14"/>
      <c r="U124" s="9"/>
      <c r="V124" s="13">
        <f t="shared" si="25"/>
        <v>106</v>
      </c>
      <c r="W124" s="14">
        <f t="shared" si="34"/>
        <v>53.184931171287431</v>
      </c>
      <c r="X124" s="14"/>
    </row>
    <row r="125" spans="2:24" x14ac:dyDescent="0.4">
      <c r="B125" s="1">
        <f t="shared" si="20"/>
        <v>107</v>
      </c>
      <c r="C125" s="3">
        <f t="shared" si="26"/>
        <v>7.4276679611563798</v>
      </c>
      <c r="D125" s="3">
        <f t="shared" si="27"/>
        <v>4.2930820362814792</v>
      </c>
      <c r="E125" s="3">
        <f t="shared" si="30"/>
        <v>16.234095459135414</v>
      </c>
      <c r="F125" s="3">
        <f t="shared" si="31"/>
        <v>55.21659554203061</v>
      </c>
      <c r="H125" s="1">
        <f t="shared" si="21"/>
        <v>107</v>
      </c>
      <c r="I125" s="3">
        <f t="shared" si="28"/>
        <v>4.2930820362814792</v>
      </c>
      <c r="J125" s="7"/>
      <c r="K125" s="1">
        <f t="shared" si="22"/>
        <v>107</v>
      </c>
      <c r="L125" s="3">
        <f t="shared" si="32"/>
        <v>16.234095459135414</v>
      </c>
      <c r="N125" s="13">
        <f t="shared" si="23"/>
        <v>107</v>
      </c>
      <c r="O125" s="14">
        <f t="shared" si="29"/>
        <v>4.2930820362814792</v>
      </c>
      <c r="P125" s="14"/>
      <c r="Q125" s="9"/>
      <c r="R125" s="13">
        <f t="shared" si="24"/>
        <v>107</v>
      </c>
      <c r="S125" s="14">
        <f t="shared" si="33"/>
        <v>16.234095459135414</v>
      </c>
      <c r="T125" s="14"/>
      <c r="U125" s="9"/>
      <c r="V125" s="13">
        <f t="shared" si="25"/>
        <v>107</v>
      </c>
      <c r="W125" s="14">
        <f t="shared" si="34"/>
        <v>55.21659554203061</v>
      </c>
      <c r="X125" s="14"/>
    </row>
    <row r="126" spans="2:24" x14ac:dyDescent="0.4">
      <c r="B126" s="1">
        <f t="shared" si="20"/>
        <v>108</v>
      </c>
      <c r="C126" s="3">
        <f t="shared" si="26"/>
        <v>7.5681771559775752</v>
      </c>
      <c r="D126" s="3">
        <f t="shared" si="27"/>
        <v>4.3519401909988984</v>
      </c>
      <c r="E126" s="3">
        <f t="shared" si="30"/>
        <v>16.662513238301997</v>
      </c>
      <c r="F126" s="3">
        <f t="shared" si="31"/>
        <v>57.325869491736178</v>
      </c>
      <c r="H126" s="1">
        <f t="shared" si="21"/>
        <v>108</v>
      </c>
      <c r="I126" s="3">
        <f t="shared" si="28"/>
        <v>4.3519401909988984</v>
      </c>
      <c r="J126" s="7"/>
      <c r="K126" s="1">
        <f t="shared" si="22"/>
        <v>108</v>
      </c>
      <c r="L126" s="3">
        <f t="shared" si="32"/>
        <v>16.662513238301997</v>
      </c>
      <c r="N126" s="13">
        <f t="shared" si="23"/>
        <v>108</v>
      </c>
      <c r="O126" s="14">
        <f t="shared" si="29"/>
        <v>4.3519401909988984</v>
      </c>
      <c r="P126" s="14"/>
      <c r="Q126" s="9"/>
      <c r="R126" s="13">
        <f t="shared" si="24"/>
        <v>108</v>
      </c>
      <c r="S126" s="14">
        <f t="shared" si="33"/>
        <v>16.662513238301997</v>
      </c>
      <c r="T126" s="14"/>
      <c r="U126" s="9"/>
      <c r="V126" s="13">
        <f t="shared" si="25"/>
        <v>108</v>
      </c>
      <c r="W126" s="14">
        <f t="shared" si="34"/>
        <v>57.325869491736178</v>
      </c>
      <c r="X126" s="14"/>
    </row>
    <row r="127" spans="2:24" x14ac:dyDescent="0.4">
      <c r="B127" s="1">
        <f t="shared" si="20"/>
        <v>109</v>
      </c>
      <c r="C127" s="3">
        <f t="shared" si="26"/>
        <v>7.7113443632372034</v>
      </c>
      <c r="D127" s="3">
        <f t="shared" si="27"/>
        <v>4.4116052910174934</v>
      </c>
      <c r="E127" s="3">
        <f t="shared" si="30"/>
        <v>17.102236962660786</v>
      </c>
      <c r="F127" s="3">
        <f t="shared" si="31"/>
        <v>59.515717706320501</v>
      </c>
      <c r="H127" s="1">
        <f t="shared" si="21"/>
        <v>109</v>
      </c>
      <c r="I127" s="3">
        <f t="shared" si="28"/>
        <v>4.4116052910174934</v>
      </c>
      <c r="J127" s="7"/>
      <c r="K127" s="1">
        <f t="shared" si="22"/>
        <v>109</v>
      </c>
      <c r="L127" s="3">
        <f t="shared" si="32"/>
        <v>17.102236962660786</v>
      </c>
      <c r="N127" s="13">
        <f t="shared" si="23"/>
        <v>109</v>
      </c>
      <c r="O127" s="14">
        <f t="shared" si="29"/>
        <v>4.4116052910174934</v>
      </c>
      <c r="P127" s="14"/>
      <c r="Q127" s="9"/>
      <c r="R127" s="13">
        <f t="shared" si="24"/>
        <v>109</v>
      </c>
      <c r="S127" s="14">
        <f t="shared" si="33"/>
        <v>17.102236962660786</v>
      </c>
      <c r="T127" s="14"/>
      <c r="U127" s="9"/>
      <c r="V127" s="13">
        <f t="shared" si="25"/>
        <v>109</v>
      </c>
      <c r="W127" s="14">
        <f t="shared" si="34"/>
        <v>59.515717706320501</v>
      </c>
      <c r="X127" s="14"/>
    </row>
    <row r="128" spans="2:24" x14ac:dyDescent="0.4">
      <c r="B128" s="1">
        <f t="shared" si="20"/>
        <v>110</v>
      </c>
      <c r="C128" s="3">
        <f t="shared" si="26"/>
        <v>7.8572198645565621</v>
      </c>
      <c r="D128" s="3">
        <f t="shared" si="27"/>
        <v>4.4720883995573439</v>
      </c>
      <c r="E128" s="3">
        <f t="shared" si="30"/>
        <v>17.553564996105404</v>
      </c>
      <c r="F128" s="3">
        <f t="shared" si="31"/>
        <v>61.789218122701946</v>
      </c>
      <c r="H128" s="1">
        <f t="shared" si="21"/>
        <v>110</v>
      </c>
      <c r="I128" s="3">
        <f t="shared" si="28"/>
        <v>4.4720883995573439</v>
      </c>
      <c r="J128" s="7"/>
      <c r="K128" s="1">
        <f t="shared" si="22"/>
        <v>110</v>
      </c>
      <c r="L128" s="3">
        <f t="shared" si="32"/>
        <v>17.553564996105404</v>
      </c>
      <c r="N128" s="13">
        <f t="shared" si="23"/>
        <v>110</v>
      </c>
      <c r="O128" s="14">
        <f t="shared" si="29"/>
        <v>4.4720883995573439</v>
      </c>
      <c r="P128" s="14"/>
      <c r="Q128" s="9"/>
      <c r="R128" s="13">
        <f t="shared" si="24"/>
        <v>110</v>
      </c>
      <c r="S128" s="14">
        <f t="shared" si="33"/>
        <v>17.553564996105404</v>
      </c>
      <c r="T128" s="14"/>
      <c r="U128" s="9"/>
      <c r="V128" s="13">
        <f t="shared" si="25"/>
        <v>110</v>
      </c>
      <c r="W128" s="14">
        <f t="shared" si="34"/>
        <v>61.789218122701946</v>
      </c>
      <c r="X128" s="14"/>
    </row>
    <row r="129" spans="2:24" x14ac:dyDescent="0.4">
      <c r="B129" s="1">
        <f t="shared" si="20"/>
        <v>111</v>
      </c>
      <c r="C129" s="3">
        <f t="shared" si="26"/>
        <v>8.00585489273438</v>
      </c>
      <c r="D129" s="3">
        <f t="shared" si="27"/>
        <v>4.5334007315152753</v>
      </c>
      <c r="E129" s="3">
        <f t="shared" si="30"/>
        <v>18.016803576352626</v>
      </c>
      <c r="F129" s="3">
        <f t="shared" si="31"/>
        <v>64.149566254989168</v>
      </c>
      <c r="H129" s="1">
        <f t="shared" si="21"/>
        <v>111</v>
      </c>
      <c r="I129" s="3">
        <f t="shared" si="28"/>
        <v>4.5334007315152753</v>
      </c>
      <c r="J129" s="7"/>
      <c r="K129" s="1">
        <f t="shared" si="22"/>
        <v>111</v>
      </c>
      <c r="L129" s="3">
        <f t="shared" si="32"/>
        <v>18.016803576352626</v>
      </c>
      <c r="N129" s="13">
        <f t="shared" si="23"/>
        <v>111</v>
      </c>
      <c r="O129" s="14">
        <f t="shared" si="29"/>
        <v>4.5334007315152753</v>
      </c>
      <c r="P129" s="14"/>
      <c r="Q129" s="9"/>
      <c r="R129" s="13">
        <f t="shared" si="24"/>
        <v>111</v>
      </c>
      <c r="S129" s="14">
        <f t="shared" si="33"/>
        <v>18.016803576352626</v>
      </c>
      <c r="T129" s="14"/>
      <c r="U129" s="9"/>
      <c r="V129" s="13">
        <f t="shared" si="25"/>
        <v>111</v>
      </c>
      <c r="W129" s="14">
        <f t="shared" si="34"/>
        <v>64.149566254989168</v>
      </c>
      <c r="X129" s="14"/>
    </row>
    <row r="130" spans="2:24" x14ac:dyDescent="0.4">
      <c r="B130" s="1">
        <f t="shared" si="20"/>
        <v>112</v>
      </c>
      <c r="C130" s="3">
        <f t="shared" si="26"/>
        <v>8.1573016497402371</v>
      </c>
      <c r="D130" s="3">
        <f t="shared" si="27"/>
        <v>4.5955536555443501</v>
      </c>
      <c r="E130" s="3">
        <f t="shared" si="30"/>
        <v>18.49226702273257</v>
      </c>
      <c r="F130" s="3">
        <f t="shared" si="31"/>
        <v>66.600079685929757</v>
      </c>
      <c r="H130" s="1">
        <f t="shared" si="21"/>
        <v>112</v>
      </c>
      <c r="I130" s="3">
        <f t="shared" si="28"/>
        <v>4.5955536555443501</v>
      </c>
      <c r="J130" s="7"/>
      <c r="K130" s="1">
        <f t="shared" si="22"/>
        <v>112</v>
      </c>
      <c r="L130" s="3">
        <f t="shared" si="32"/>
        <v>18.49226702273257</v>
      </c>
      <c r="N130" s="13">
        <f t="shared" si="23"/>
        <v>112</v>
      </c>
      <c r="O130" s="14">
        <f t="shared" si="29"/>
        <v>4.5955536555443501</v>
      </c>
      <c r="P130" s="14"/>
      <c r="Q130" s="9"/>
      <c r="R130" s="13">
        <f t="shared" si="24"/>
        <v>112</v>
      </c>
      <c r="S130" s="14">
        <f t="shared" si="33"/>
        <v>18.49226702273257</v>
      </c>
      <c r="T130" s="14"/>
      <c r="U130" s="9"/>
      <c r="V130" s="13">
        <f t="shared" si="25"/>
        <v>112</v>
      </c>
      <c r="W130" s="14">
        <f t="shared" si="34"/>
        <v>66.600079685929757</v>
      </c>
      <c r="X130" s="14"/>
    </row>
    <row r="131" spans="2:24" x14ac:dyDescent="0.4">
      <c r="B131" s="1">
        <f t="shared" si="20"/>
        <v>113</v>
      </c>
      <c r="C131" s="3">
        <f t="shared" si="26"/>
        <v>8.3116133250483735</v>
      </c>
      <c r="D131" s="3">
        <f t="shared" si="27"/>
        <v>4.6585586961618635</v>
      </c>
      <c r="E131" s="3">
        <f t="shared" si="30"/>
        <v>18.980277949462479</v>
      </c>
      <c r="F131" s="3">
        <f t="shared" si="31"/>
        <v>69.144202729932275</v>
      </c>
      <c r="H131" s="1">
        <f t="shared" si="21"/>
        <v>113</v>
      </c>
      <c r="I131" s="3">
        <f t="shared" si="28"/>
        <v>4.6585586961618635</v>
      </c>
      <c r="J131" s="7"/>
      <c r="K131" s="1">
        <f t="shared" si="22"/>
        <v>113</v>
      </c>
      <c r="L131" s="3">
        <f t="shared" si="32"/>
        <v>18.980277949462479</v>
      </c>
      <c r="N131" s="13">
        <f t="shared" si="23"/>
        <v>113</v>
      </c>
      <c r="O131" s="14">
        <f t="shared" si="29"/>
        <v>4.6585586961618635</v>
      </c>
      <c r="P131" s="14"/>
      <c r="Q131" s="9"/>
      <c r="R131" s="13">
        <f t="shared" si="24"/>
        <v>113</v>
      </c>
      <c r="S131" s="14">
        <f t="shared" si="33"/>
        <v>18.980277949462479</v>
      </c>
      <c r="T131" s="14"/>
      <c r="U131" s="9"/>
      <c r="V131" s="13">
        <f t="shared" si="25"/>
        <v>113</v>
      </c>
      <c r="W131" s="14">
        <f t="shared" si="34"/>
        <v>69.144202729932275</v>
      </c>
      <c r="X131" s="14"/>
    </row>
    <row r="132" spans="2:24" x14ac:dyDescent="0.4">
      <c r="B132" s="1">
        <f t="shared" si="20"/>
        <v>114</v>
      </c>
      <c r="C132" s="3">
        <f t="shared" si="26"/>
        <v>8.4688441143183137</v>
      </c>
      <c r="D132" s="3">
        <f t="shared" si="27"/>
        <v>4.7224275358862435</v>
      </c>
      <c r="E132" s="3">
        <f t="shared" si="30"/>
        <v>19.481167484548791</v>
      </c>
      <c r="F132" s="3">
        <f t="shared" si="31"/>
        <v>71.785511274215693</v>
      </c>
      <c r="H132" s="1">
        <f t="shared" si="21"/>
        <v>114</v>
      </c>
      <c r="I132" s="3">
        <f t="shared" si="28"/>
        <v>4.7224275358862435</v>
      </c>
      <c r="J132" s="7"/>
      <c r="K132" s="1">
        <f t="shared" si="22"/>
        <v>114</v>
      </c>
      <c r="L132" s="3">
        <f t="shared" si="32"/>
        <v>19.481167484548791</v>
      </c>
      <c r="N132" s="13">
        <f t="shared" si="23"/>
        <v>114</v>
      </c>
      <c r="O132" s="14">
        <f t="shared" si="29"/>
        <v>4.7224275358862435</v>
      </c>
      <c r="P132" s="14"/>
      <c r="Q132" s="9"/>
      <c r="R132" s="13">
        <f t="shared" si="24"/>
        <v>114</v>
      </c>
      <c r="S132" s="14">
        <f t="shared" si="33"/>
        <v>19.481167484548791</v>
      </c>
      <c r="T132" s="14"/>
      <c r="U132" s="9"/>
      <c r="V132" s="13">
        <f t="shared" si="25"/>
        <v>114</v>
      </c>
      <c r="W132" s="14">
        <f t="shared" si="34"/>
        <v>71.785511274215693</v>
      </c>
      <c r="X132" s="14"/>
    </row>
    <row r="133" spans="2:24" x14ac:dyDescent="0.4">
      <c r="B133" s="1">
        <f t="shared" si="20"/>
        <v>115</v>
      </c>
      <c r="C133" s="3">
        <f t="shared" si="26"/>
        <v>8.6290492384288733</v>
      </c>
      <c r="D133" s="3">
        <f t="shared" si="27"/>
        <v>4.7871720174032442</v>
      </c>
      <c r="E133" s="3">
        <f t="shared" si="30"/>
        <v>19.995275494466032</v>
      </c>
      <c r="F133" s="3">
        <f t="shared" si="31"/>
        <v>74.527717804890727</v>
      </c>
      <c r="H133" s="1">
        <f t="shared" si="21"/>
        <v>115</v>
      </c>
      <c r="I133" s="3">
        <f t="shared" si="28"/>
        <v>4.7871720174032442</v>
      </c>
      <c r="J133" s="7"/>
      <c r="K133" s="1">
        <f t="shared" si="22"/>
        <v>115</v>
      </c>
      <c r="L133" s="3">
        <f t="shared" si="32"/>
        <v>19.995275494466032</v>
      </c>
      <c r="N133" s="13">
        <f t="shared" si="23"/>
        <v>115</v>
      </c>
      <c r="O133" s="14">
        <f t="shared" si="29"/>
        <v>4.7871720174032442</v>
      </c>
      <c r="P133" s="14"/>
      <c r="Q133" s="9"/>
      <c r="R133" s="13">
        <f t="shared" si="24"/>
        <v>115</v>
      </c>
      <c r="S133" s="14">
        <f t="shared" si="33"/>
        <v>19.995275494466032</v>
      </c>
      <c r="T133" s="14"/>
      <c r="U133" s="9"/>
      <c r="V133" s="13">
        <f t="shared" si="25"/>
        <v>115</v>
      </c>
      <c r="W133" s="14">
        <f t="shared" si="34"/>
        <v>74.527717804890727</v>
      </c>
      <c r="X133" s="14"/>
    </row>
    <row r="134" spans="2:24" x14ac:dyDescent="0.4">
      <c r="B134" s="1">
        <f t="shared" si="20"/>
        <v>116</v>
      </c>
      <c r="C134" s="3">
        <f t="shared" si="26"/>
        <v>8.7922849628722322</v>
      </c>
      <c r="D134" s="3">
        <f t="shared" si="27"/>
        <v>4.8528041457618434</v>
      </c>
      <c r="E134" s="3">
        <f t="shared" si="30"/>
        <v>20.52295081476499</v>
      </c>
      <c r="F134" s="3">
        <f t="shared" si="31"/>
        <v>77.374676625037552</v>
      </c>
      <c r="H134" s="1">
        <f t="shared" si="21"/>
        <v>116</v>
      </c>
      <c r="I134" s="3">
        <f t="shared" si="28"/>
        <v>4.8528041457618434</v>
      </c>
      <c r="J134" s="7"/>
      <c r="K134" s="1">
        <f t="shared" si="22"/>
        <v>116</v>
      </c>
      <c r="L134" s="3">
        <f t="shared" si="32"/>
        <v>20.52295081476499</v>
      </c>
      <c r="N134" s="13">
        <f t="shared" si="23"/>
        <v>116</v>
      </c>
      <c r="O134" s="14">
        <f t="shared" si="29"/>
        <v>4.8528041457618434</v>
      </c>
      <c r="P134" s="14"/>
      <c r="Q134" s="9"/>
      <c r="R134" s="13">
        <f t="shared" si="24"/>
        <v>116</v>
      </c>
      <c r="S134" s="14">
        <f t="shared" si="33"/>
        <v>20.52295081476499</v>
      </c>
      <c r="T134" s="14"/>
      <c r="U134" s="9"/>
      <c r="V134" s="13">
        <f t="shared" si="25"/>
        <v>116</v>
      </c>
      <c r="W134" s="14">
        <f t="shared" si="34"/>
        <v>77.374676625037552</v>
      </c>
      <c r="X134" s="14"/>
    </row>
    <row r="135" spans="2:24" x14ac:dyDescent="0.4">
      <c r="B135" s="1">
        <f t="shared" si="20"/>
        <v>117</v>
      </c>
      <c r="C135" s="3">
        <f t="shared" si="26"/>
        <v>8.9586086175148871</v>
      </c>
      <c r="D135" s="3">
        <f t="shared" si="27"/>
        <v>4.9193360906002388</v>
      </c>
      <c r="E135" s="3">
        <f t="shared" si="30"/>
        <v>21.064551486766636</v>
      </c>
      <c r="F135" s="3">
        <f t="shared" si="31"/>
        <v>80.33038927211399</v>
      </c>
      <c r="H135" s="1">
        <f t="shared" si="21"/>
        <v>117</v>
      </c>
      <c r="I135" s="3">
        <f t="shared" si="28"/>
        <v>4.9193360906002388</v>
      </c>
      <c r="J135" s="7"/>
      <c r="K135" s="1">
        <f t="shared" si="22"/>
        <v>117</v>
      </c>
      <c r="L135" s="3">
        <f t="shared" si="32"/>
        <v>21.064551486766636</v>
      </c>
      <c r="N135" s="13">
        <f t="shared" si="23"/>
        <v>117</v>
      </c>
      <c r="O135" s="14">
        <f t="shared" si="29"/>
        <v>4.9193360906002388</v>
      </c>
      <c r="P135" s="14"/>
      <c r="Q135" s="9"/>
      <c r="R135" s="13">
        <f t="shared" si="24"/>
        <v>117</v>
      </c>
      <c r="S135" s="14">
        <f t="shared" si="33"/>
        <v>21.064551486766636</v>
      </c>
      <c r="T135" s="14"/>
      <c r="U135" s="9"/>
      <c r="V135" s="13">
        <f t="shared" si="25"/>
        <v>117</v>
      </c>
      <c r="W135" s="14">
        <f t="shared" si="34"/>
        <v>80.33038927211399</v>
      </c>
      <c r="X135" s="14"/>
    </row>
    <row r="136" spans="2:24" x14ac:dyDescent="0.4">
      <c r="B136" s="1">
        <f t="shared" si="20"/>
        <v>118</v>
      </c>
      <c r="C136" s="3">
        <f t="shared" si="26"/>
        <v>9.1280786167324166</v>
      </c>
      <c r="D136" s="3">
        <f t="shared" si="27"/>
        <v>4.9867801884023688</v>
      </c>
      <c r="E136" s="3">
        <f t="shared" si="30"/>
        <v>21.620445000502407</v>
      </c>
      <c r="F136" s="3">
        <f t="shared" si="31"/>
        <v>83.39901014230874</v>
      </c>
      <c r="H136" s="1">
        <f t="shared" si="21"/>
        <v>118</v>
      </c>
      <c r="I136" s="3">
        <f t="shared" si="28"/>
        <v>4.9867801884023688</v>
      </c>
      <c r="J136" s="7"/>
      <c r="K136" s="1">
        <f t="shared" si="22"/>
        <v>118</v>
      </c>
      <c r="L136" s="3">
        <f t="shared" si="32"/>
        <v>21.620445000502407</v>
      </c>
      <c r="N136" s="13">
        <f t="shared" si="23"/>
        <v>118</v>
      </c>
      <c r="O136" s="14">
        <f t="shared" si="29"/>
        <v>4.9867801884023688</v>
      </c>
      <c r="P136" s="14"/>
      <c r="Q136" s="9"/>
      <c r="R136" s="13">
        <f t="shared" si="24"/>
        <v>118</v>
      </c>
      <c r="S136" s="14">
        <f t="shared" si="33"/>
        <v>21.620445000502407</v>
      </c>
      <c r="T136" s="14"/>
      <c r="U136" s="9"/>
      <c r="V136" s="13">
        <f t="shared" si="25"/>
        <v>118</v>
      </c>
      <c r="W136" s="14">
        <f t="shared" si="34"/>
        <v>83.39901014230874</v>
      </c>
      <c r="X136" s="14"/>
    </row>
    <row r="137" spans="2:24" x14ac:dyDescent="0.4">
      <c r="B137" s="1">
        <f t="shared" si="20"/>
        <v>119</v>
      </c>
      <c r="C137" s="3">
        <f t="shared" si="26"/>
        <v>9.3007544799251445</v>
      </c>
      <c r="D137" s="3">
        <f t="shared" si="27"/>
        <v>5.0551489447853655</v>
      </c>
      <c r="E137" s="3">
        <f t="shared" si="30"/>
        <v>22.191008544065664</v>
      </c>
      <c r="F137" s="3">
        <f t="shared" si="31"/>
        <v>86.584852329744933</v>
      </c>
      <c r="H137" s="1">
        <f t="shared" si="21"/>
        <v>119</v>
      </c>
      <c r="I137" s="3">
        <f t="shared" si="28"/>
        <v>5.0551489447853655</v>
      </c>
      <c r="J137" s="7"/>
      <c r="K137" s="1">
        <f t="shared" si="22"/>
        <v>119</v>
      </c>
      <c r="L137" s="3">
        <f t="shared" si="32"/>
        <v>22.191008544065664</v>
      </c>
      <c r="N137" s="13">
        <f t="shared" si="23"/>
        <v>119</v>
      </c>
      <c r="O137" s="14">
        <f t="shared" si="29"/>
        <v>5.0551489447853655</v>
      </c>
      <c r="P137" s="14"/>
      <c r="Q137" s="9"/>
      <c r="R137" s="13">
        <f t="shared" si="24"/>
        <v>119</v>
      </c>
      <c r="S137" s="14">
        <f t="shared" si="33"/>
        <v>22.191008544065664</v>
      </c>
      <c r="T137" s="14"/>
      <c r="U137" s="9"/>
      <c r="V137" s="13">
        <f t="shared" si="25"/>
        <v>119</v>
      </c>
      <c r="W137" s="14">
        <f t="shared" si="34"/>
        <v>86.584852329744933</v>
      </c>
      <c r="X137" s="14"/>
    </row>
    <row r="138" spans="2:24" x14ac:dyDescent="0.4">
      <c r="B138" s="1">
        <f t="shared" si="20"/>
        <v>120</v>
      </c>
      <c r="C138" s="3">
        <f t="shared" si="26"/>
        <v>9.47669685242189</v>
      </c>
      <c r="D138" s="3">
        <f t="shared" si="27"/>
        <v>5.1244550368183734</v>
      </c>
      <c r="E138" s="3">
        <f t="shared" si="30"/>
        <v>22.776629259543554</v>
      </c>
      <c r="F138" s="3">
        <f t="shared" si="31"/>
        <v>89.892393688741194</v>
      </c>
      <c r="H138" s="1">
        <f t="shared" si="21"/>
        <v>120</v>
      </c>
      <c r="I138" s="3">
        <f t="shared" si="28"/>
        <v>5.1244550368183734</v>
      </c>
      <c r="J138" s="7"/>
      <c r="K138" s="1">
        <f t="shared" si="22"/>
        <v>120</v>
      </c>
      <c r="L138" s="3">
        <f t="shared" si="32"/>
        <v>22.776629259543554</v>
      </c>
      <c r="N138" s="13">
        <f t="shared" si="23"/>
        <v>120</v>
      </c>
      <c r="O138" s="14">
        <f t="shared" si="29"/>
        <v>5.1244550368183734</v>
      </c>
      <c r="P138" s="14"/>
      <c r="Q138" s="9"/>
      <c r="R138" s="13">
        <f t="shared" si="24"/>
        <v>120</v>
      </c>
      <c r="S138" s="14">
        <f t="shared" si="33"/>
        <v>22.776629259543554</v>
      </c>
      <c r="T138" s="14"/>
      <c r="U138" s="9"/>
      <c r="V138" s="13">
        <f t="shared" si="25"/>
        <v>120</v>
      </c>
      <c r="W138" s="14">
        <f t="shared" si="34"/>
        <v>89.892393688741194</v>
      </c>
      <c r="X138" s="14"/>
    </row>
    <row r="139" spans="2:24" x14ac:dyDescent="0.4">
      <c r="B139" s="1">
        <f t="shared" si="20"/>
        <v>121</v>
      </c>
      <c r="C139" s="3">
        <f t="shared" si="26"/>
        <v>9.6559675267791558</v>
      </c>
      <c r="D139" s="3">
        <f t="shared" si="27"/>
        <v>5.1947113153731541</v>
      </c>
      <c r="E139" s="3">
        <f t="shared" si="30"/>
        <v>23.377704505702908</v>
      </c>
      <c r="F139" s="3">
        <f t="shared" si="31"/>
        <v>93.326283127651109</v>
      </c>
      <c r="H139" s="1">
        <f t="shared" si="21"/>
        <v>121</v>
      </c>
      <c r="I139" s="3">
        <f t="shared" si="28"/>
        <v>5.1947113153731541</v>
      </c>
      <c r="J139" s="7"/>
      <c r="K139" s="1">
        <f t="shared" si="22"/>
        <v>121</v>
      </c>
      <c r="L139" s="3">
        <f t="shared" si="32"/>
        <v>23.377704505702908</v>
      </c>
      <c r="N139" s="13">
        <f t="shared" si="23"/>
        <v>121</v>
      </c>
      <c r="O139" s="14">
        <f t="shared" si="29"/>
        <v>5.1947113153731541</v>
      </c>
      <c r="P139" s="14"/>
      <c r="Q139" s="9"/>
      <c r="R139" s="13">
        <f t="shared" si="24"/>
        <v>121</v>
      </c>
      <c r="S139" s="14">
        <f t="shared" si="33"/>
        <v>23.377704505702908</v>
      </c>
      <c r="T139" s="14"/>
      <c r="U139" s="9"/>
      <c r="V139" s="13">
        <f t="shared" si="25"/>
        <v>121</v>
      </c>
      <c r="W139" s="14">
        <f t="shared" si="34"/>
        <v>93.326283127651109</v>
      </c>
      <c r="X139" s="14"/>
    </row>
    <row r="140" spans="2:24" x14ac:dyDescent="0.4">
      <c r="B140" s="1">
        <f t="shared" si="20"/>
        <v>122</v>
      </c>
      <c r="C140" s="3">
        <f t="shared" si="26"/>
        <v>9.8386294644832386</v>
      </c>
      <c r="D140" s="3">
        <f t="shared" si="27"/>
        <v>5.2659308075069209</v>
      </c>
      <c r="E140" s="3">
        <f t="shared" si="30"/>
        <v>23.994642127608405</v>
      </c>
      <c r="F140" s="3">
        <f t="shared" si="31"/>
        <v>96.891347143127376</v>
      </c>
      <c r="H140" s="1">
        <f t="shared" si="21"/>
        <v>122</v>
      </c>
      <c r="I140" s="3">
        <f t="shared" si="28"/>
        <v>5.2659308075069209</v>
      </c>
      <c r="J140" s="7"/>
      <c r="K140" s="1">
        <f t="shared" si="22"/>
        <v>122</v>
      </c>
      <c r="L140" s="3">
        <f t="shared" si="32"/>
        <v>23.994642127608405</v>
      </c>
      <c r="N140" s="13">
        <f t="shared" si="23"/>
        <v>122</v>
      </c>
      <c r="O140" s="14">
        <f t="shared" si="29"/>
        <v>5.2659308075069209</v>
      </c>
      <c r="P140" s="14"/>
      <c r="Q140" s="9"/>
      <c r="R140" s="13">
        <f t="shared" si="24"/>
        <v>122</v>
      </c>
      <c r="S140" s="14">
        <f t="shared" si="33"/>
        <v>23.994642127608405</v>
      </c>
      <c r="T140" s="14"/>
      <c r="U140" s="9"/>
      <c r="V140" s="13">
        <f t="shared" si="25"/>
        <v>122</v>
      </c>
      <c r="W140" s="14">
        <f t="shared" si="34"/>
        <v>96.891347143127376</v>
      </c>
      <c r="X140" s="14"/>
    </row>
    <row r="141" spans="2:24" x14ac:dyDescent="0.4">
      <c r="B141" s="1">
        <f t="shared" si="20"/>
        <v>123</v>
      </c>
      <c r="C141" s="3">
        <f t="shared" si="26"/>
        <v>10.024746818062869</v>
      </c>
      <c r="D141" s="3">
        <f t="shared" si="27"/>
        <v>5.3381267188778416</v>
      </c>
      <c r="E141" s="3">
        <f t="shared" si="30"/>
        <v>24.627860733355988</v>
      </c>
      <c r="F141" s="3">
        <f t="shared" si="31"/>
        <v>100.59259660399485</v>
      </c>
      <c r="H141" s="1">
        <f t="shared" si="21"/>
        <v>123</v>
      </c>
      <c r="I141" s="3">
        <f t="shared" si="28"/>
        <v>5.3381267188778416</v>
      </c>
      <c r="J141" s="7"/>
      <c r="K141" s="1">
        <f t="shared" si="22"/>
        <v>123</v>
      </c>
      <c r="L141" s="3">
        <f t="shared" si="32"/>
        <v>24.627860733355988</v>
      </c>
      <c r="N141" s="13">
        <f t="shared" si="23"/>
        <v>123</v>
      </c>
      <c r="O141" s="14">
        <f t="shared" si="29"/>
        <v>5.3381267188778416</v>
      </c>
      <c r="P141" s="14"/>
      <c r="Q141" s="9"/>
      <c r="R141" s="13">
        <f t="shared" si="24"/>
        <v>123</v>
      </c>
      <c r="S141" s="14">
        <f t="shared" si="33"/>
        <v>24.627860733355988</v>
      </c>
      <c r="T141" s="14"/>
      <c r="U141" s="9"/>
      <c r="V141" s="13">
        <f t="shared" si="25"/>
        <v>123</v>
      </c>
      <c r="W141" s="14">
        <f t="shared" si="34"/>
        <v>100.59259660399485</v>
      </c>
      <c r="X141" s="14"/>
    </row>
    <row r="142" spans="2:24" x14ac:dyDescent="0.4">
      <c r="B142" s="1">
        <f t="shared" si="20"/>
        <v>124</v>
      </c>
      <c r="C142" s="3">
        <f t="shared" si="26"/>
        <v>10.214384953620165</v>
      </c>
      <c r="D142" s="3">
        <f t="shared" si="27"/>
        <v>5.4113124361936578</v>
      </c>
      <c r="E142" s="3">
        <f t="shared" si="30"/>
        <v>25.277789978109251</v>
      </c>
      <c r="F142" s="3">
        <f t="shared" si="31"/>
        <v>104.43523379426745</v>
      </c>
      <c r="H142" s="1">
        <f t="shared" si="21"/>
        <v>124</v>
      </c>
      <c r="I142" s="3">
        <f t="shared" si="28"/>
        <v>5.4113124361936578</v>
      </c>
      <c r="J142" s="7"/>
      <c r="K142" s="1">
        <f t="shared" si="22"/>
        <v>124</v>
      </c>
      <c r="L142" s="3">
        <f t="shared" si="32"/>
        <v>25.277789978109251</v>
      </c>
      <c r="N142" s="13">
        <f t="shared" si="23"/>
        <v>124</v>
      </c>
      <c r="O142" s="14">
        <f t="shared" si="29"/>
        <v>5.4113124361936578</v>
      </c>
      <c r="P142" s="14"/>
      <c r="Q142" s="9"/>
      <c r="R142" s="13">
        <f t="shared" si="24"/>
        <v>124</v>
      </c>
      <c r="S142" s="14">
        <f t="shared" si="33"/>
        <v>25.277789978109251</v>
      </c>
      <c r="T142" s="14"/>
      <c r="U142" s="9"/>
      <c r="V142" s="13">
        <f t="shared" si="25"/>
        <v>124</v>
      </c>
      <c r="W142" s="14">
        <f t="shared" si="34"/>
        <v>104.43523379426745</v>
      </c>
      <c r="X142" s="14"/>
    </row>
    <row r="143" spans="2:24" x14ac:dyDescent="0.4">
      <c r="B143" s="1">
        <f t="shared" si="20"/>
        <v>125</v>
      </c>
      <c r="C143" s="3">
        <f t="shared" si="26"/>
        <v>10.407610473787798</v>
      </c>
      <c r="D143" s="3">
        <f t="shared" si="27"/>
        <v>5.4855015296938738</v>
      </c>
      <c r="E143" s="3">
        <f t="shared" si="30"/>
        <v>25.944870855631553</v>
      </c>
      <c r="F143" s="3">
        <f t="shared" si="31"/>
        <v>108.42465972520847</v>
      </c>
      <c r="H143" s="1">
        <f t="shared" si="21"/>
        <v>125</v>
      </c>
      <c r="I143" s="3">
        <f t="shared" si="28"/>
        <v>5.4855015296938738</v>
      </c>
      <c r="J143" s="7"/>
      <c r="K143" s="1">
        <f t="shared" si="22"/>
        <v>125</v>
      </c>
      <c r="L143" s="3">
        <f t="shared" si="32"/>
        <v>25.944870855631553</v>
      </c>
      <c r="N143" s="13">
        <f t="shared" si="23"/>
        <v>125</v>
      </c>
      <c r="O143" s="14">
        <f t="shared" si="29"/>
        <v>5.4855015296938738</v>
      </c>
      <c r="P143" s="14"/>
      <c r="Q143" s="9"/>
      <c r="R143" s="13">
        <f t="shared" si="24"/>
        <v>125</v>
      </c>
      <c r="S143" s="14">
        <f t="shared" si="33"/>
        <v>25.944870855631553</v>
      </c>
      <c r="T143" s="14"/>
      <c r="U143" s="9"/>
      <c r="V143" s="13">
        <f t="shared" si="25"/>
        <v>125</v>
      </c>
      <c r="W143" s="14">
        <f t="shared" si="34"/>
        <v>108.42465972520847</v>
      </c>
      <c r="X143" s="14"/>
    </row>
    <row r="144" spans="2:24" x14ac:dyDescent="0.4">
      <c r="B144" s="1">
        <f t="shared" si="20"/>
        <v>126</v>
      </c>
      <c r="C144" s="3">
        <f t="shared" si="26"/>
        <v>10.604491241120442</v>
      </c>
      <c r="D144" s="3">
        <f t="shared" si="27"/>
        <v>5.5607077556659776</v>
      </c>
      <c r="E144" s="3">
        <f t="shared" si="30"/>
        <v>26.629555997511666</v>
      </c>
      <c r="F144" s="3">
        <f t="shared" si="31"/>
        <v>112.56648172671143</v>
      </c>
      <c r="H144" s="1">
        <f t="shared" si="21"/>
        <v>126</v>
      </c>
      <c r="I144" s="3">
        <f t="shared" si="28"/>
        <v>5.5607077556659776</v>
      </c>
      <c r="J144" s="7"/>
      <c r="K144" s="1">
        <f t="shared" si="22"/>
        <v>126</v>
      </c>
      <c r="L144" s="3">
        <f t="shared" si="32"/>
        <v>26.629555997511666</v>
      </c>
      <c r="N144" s="13">
        <f t="shared" si="23"/>
        <v>126</v>
      </c>
      <c r="O144" s="14">
        <f t="shared" si="29"/>
        <v>5.5607077556659776</v>
      </c>
      <c r="P144" s="14"/>
      <c r="Q144" s="9"/>
      <c r="R144" s="13">
        <f t="shared" si="24"/>
        <v>126</v>
      </c>
      <c r="S144" s="14">
        <f t="shared" si="33"/>
        <v>26.629555997511666</v>
      </c>
      <c r="T144" s="14"/>
      <c r="U144" s="9"/>
      <c r="V144" s="13">
        <f t="shared" si="25"/>
        <v>126</v>
      </c>
      <c r="W144" s="14">
        <f t="shared" si="34"/>
        <v>112.56648172671143</v>
      </c>
      <c r="X144" s="14"/>
    </row>
    <row r="145" spans="2:24" x14ac:dyDescent="0.4">
      <c r="B145" s="1">
        <f t="shared" si="20"/>
        <v>127</v>
      </c>
      <c r="C145" s="3">
        <f t="shared" si="26"/>
        <v>10.805096401928719</v>
      </c>
      <c r="D145" s="3">
        <f t="shared" si="27"/>
        <v>5.6369450589961589</v>
      </c>
      <c r="E145" s="3">
        <f t="shared" si="30"/>
        <v>27.332309980285995</v>
      </c>
      <c r="F145" s="3">
        <f t="shared" si="31"/>
        <v>116.86652132867181</v>
      </c>
      <c r="H145" s="1">
        <f t="shared" si="21"/>
        <v>127</v>
      </c>
      <c r="I145" s="3">
        <f t="shared" si="28"/>
        <v>5.6369450589961589</v>
      </c>
      <c r="J145" s="7"/>
      <c r="K145" s="1">
        <f t="shared" si="22"/>
        <v>127</v>
      </c>
      <c r="L145" s="3">
        <f t="shared" si="32"/>
        <v>27.332309980285995</v>
      </c>
      <c r="N145" s="13">
        <f t="shared" si="23"/>
        <v>127</v>
      </c>
      <c r="O145" s="14">
        <f t="shared" si="29"/>
        <v>5.6369450589961589</v>
      </c>
      <c r="P145" s="14"/>
      <c r="Q145" s="9"/>
      <c r="R145" s="13">
        <f t="shared" si="24"/>
        <v>127</v>
      </c>
      <c r="S145" s="14">
        <f t="shared" si="33"/>
        <v>27.332309980285995</v>
      </c>
      <c r="T145" s="14"/>
      <c r="U145" s="9"/>
      <c r="V145" s="13">
        <f t="shared" si="25"/>
        <v>127</v>
      </c>
      <c r="W145" s="14">
        <f t="shared" si="34"/>
        <v>116.86652132867181</v>
      </c>
      <c r="X145" s="14"/>
    </row>
    <row r="146" spans="2:24" x14ac:dyDescent="0.4">
      <c r="B146" s="1">
        <f t="shared" si="20"/>
        <v>128</v>
      </c>
      <c r="C146" s="3">
        <f t="shared" si="26"/>
        <v>11.009496410564005</v>
      </c>
      <c r="D146" s="3">
        <f t="shared" si="27"/>
        <v>5.7142275757549967</v>
      </c>
      <c r="E146" s="3">
        <f t="shared" si="30"/>
        <v>28.053609640665741</v>
      </c>
      <c r="F146" s="3">
        <f t="shared" si="31"/>
        <v>121.33082244342707</v>
      </c>
      <c r="H146" s="1">
        <f t="shared" si="21"/>
        <v>128</v>
      </c>
      <c r="I146" s="3">
        <f t="shared" si="28"/>
        <v>5.7142275757549967</v>
      </c>
      <c r="J146" s="7"/>
      <c r="K146" s="1">
        <f t="shared" si="22"/>
        <v>128</v>
      </c>
      <c r="L146" s="3">
        <f t="shared" si="32"/>
        <v>28.053609640665741</v>
      </c>
      <c r="N146" s="13">
        <f t="shared" si="23"/>
        <v>128</v>
      </c>
      <c r="O146" s="14">
        <f t="shared" si="29"/>
        <v>5.7142275757549967</v>
      </c>
      <c r="P146" s="14"/>
      <c r="Q146" s="9"/>
      <c r="R146" s="13">
        <f t="shared" si="24"/>
        <v>128</v>
      </c>
      <c r="S146" s="14">
        <f t="shared" si="33"/>
        <v>28.053609640665741</v>
      </c>
      <c r="T146" s="14"/>
      <c r="U146" s="9"/>
      <c r="V146" s="13">
        <f t="shared" si="25"/>
        <v>128</v>
      </c>
      <c r="W146" s="14">
        <f t="shared" si="34"/>
        <v>121.33082244342707</v>
      </c>
      <c r="X146" s="14"/>
    </row>
    <row r="147" spans="2:24" x14ac:dyDescent="0.4">
      <c r="B147" s="1">
        <f t="shared" ref="B147:B218" si="35">1+B146</f>
        <v>129</v>
      </c>
      <c r="C147" s="3">
        <f t="shared" si="26"/>
        <v>11.217763054162644</v>
      </c>
      <c r="D147" s="3">
        <f t="shared" si="27"/>
        <v>5.7925696358185981</v>
      </c>
      <c r="E147" s="3">
        <f t="shared" si="30"/>
        <v>28.793944399082907</v>
      </c>
      <c r="F147" s="3">
        <f t="shared" si="31"/>
        <v>125.96565986076598</v>
      </c>
      <c r="H147" s="1">
        <f t="shared" ref="H147:H218" si="36">1+H146</f>
        <v>129</v>
      </c>
      <c r="I147" s="3">
        <f t="shared" si="28"/>
        <v>5.7925696358185981</v>
      </c>
      <c r="J147" s="7"/>
      <c r="K147" s="1">
        <f t="shared" ref="K147:K218" si="37">1+K146</f>
        <v>129</v>
      </c>
      <c r="L147" s="3">
        <f t="shared" si="32"/>
        <v>28.793944399082907</v>
      </c>
      <c r="N147" s="13">
        <f t="shared" ref="N147:N218" si="38">1+N146</f>
        <v>129</v>
      </c>
      <c r="O147" s="14">
        <f t="shared" si="29"/>
        <v>5.7925696358185981</v>
      </c>
      <c r="P147" s="14"/>
      <c r="Q147" s="9"/>
      <c r="R147" s="13">
        <f t="shared" ref="R147:R218" si="39">1+R146</f>
        <v>129</v>
      </c>
      <c r="S147" s="14">
        <f t="shared" si="33"/>
        <v>28.793944399082907</v>
      </c>
      <c r="T147" s="14"/>
      <c r="U147" s="9"/>
      <c r="V147" s="13">
        <f t="shared" ref="V147:V218" si="40">1+V146</f>
        <v>129</v>
      </c>
      <c r="W147" s="14">
        <f t="shared" si="34"/>
        <v>125.96565986076598</v>
      </c>
      <c r="X147" s="14"/>
    </row>
    <row r="148" spans="2:24" x14ac:dyDescent="0.4">
      <c r="B148" s="1">
        <f t="shared" si="35"/>
        <v>130</v>
      </c>
      <c r="C148" s="3">
        <f t="shared" ref="C148:C219" si="41">+C147*1.018917</f>
        <v>11.42996947785824</v>
      </c>
      <c r="D148" s="3">
        <f t="shared" ref="D148:D219" si="42">+D147*1.01371</f>
        <v>5.8719857655256718</v>
      </c>
      <c r="E148" s="3">
        <f t="shared" si="30"/>
        <v>29.553816591774702</v>
      </c>
      <c r="F148" s="3">
        <f t="shared" si="31"/>
        <v>130.77754806744724</v>
      </c>
      <c r="H148" s="1">
        <f t="shared" si="36"/>
        <v>130</v>
      </c>
      <c r="I148" s="3">
        <f t="shared" ref="I148:I219" si="43">+I147*1.01371</f>
        <v>5.8719857655256718</v>
      </c>
      <c r="J148" s="7"/>
      <c r="K148" s="1">
        <f t="shared" si="37"/>
        <v>130</v>
      </c>
      <c r="L148" s="3">
        <f t="shared" si="32"/>
        <v>29.553816591774702</v>
      </c>
      <c r="N148" s="13">
        <f t="shared" si="38"/>
        <v>130</v>
      </c>
      <c r="O148" s="14">
        <f t="shared" ref="O148:O219" si="44">+O147*1.01371</f>
        <v>5.8719857655256718</v>
      </c>
      <c r="P148" s="14"/>
      <c r="Q148" s="9"/>
      <c r="R148" s="13">
        <f t="shared" si="39"/>
        <v>130</v>
      </c>
      <c r="S148" s="14">
        <f t="shared" si="33"/>
        <v>29.553816591774702</v>
      </c>
      <c r="T148" s="14"/>
      <c r="U148" s="9"/>
      <c r="V148" s="13">
        <f t="shared" si="40"/>
        <v>130</v>
      </c>
      <c r="W148" s="14">
        <f t="shared" si="34"/>
        <v>130.77754806744724</v>
      </c>
      <c r="X148" s="14"/>
    </row>
    <row r="149" spans="2:24" x14ac:dyDescent="0.4">
      <c r="B149" s="1">
        <f t="shared" si="35"/>
        <v>131</v>
      </c>
      <c r="C149" s="3">
        <f t="shared" si="41"/>
        <v>11.646190210470886</v>
      </c>
      <c r="D149" s="3">
        <f t="shared" si="42"/>
        <v>5.9524906903710297</v>
      </c>
      <c r="E149" s="3">
        <f t="shared" si="30"/>
        <v>30.333741811631633</v>
      </c>
      <c r="F149" s="3">
        <f t="shared" si="31"/>
        <v>135.77325040362373</v>
      </c>
      <c r="H149" s="1">
        <f t="shared" si="36"/>
        <v>131</v>
      </c>
      <c r="I149" s="3">
        <f t="shared" si="43"/>
        <v>5.9524906903710297</v>
      </c>
      <c r="J149" s="7"/>
      <c r="K149" s="1">
        <f t="shared" si="37"/>
        <v>131</v>
      </c>
      <c r="L149" s="3">
        <f t="shared" si="32"/>
        <v>30.333741811631633</v>
      </c>
      <c r="N149" s="13">
        <f t="shared" si="38"/>
        <v>131</v>
      </c>
      <c r="O149" s="14">
        <f t="shared" si="44"/>
        <v>5.9524906903710297</v>
      </c>
      <c r="P149" s="14"/>
      <c r="Q149" s="9"/>
      <c r="R149" s="13">
        <f t="shared" si="39"/>
        <v>131</v>
      </c>
      <c r="S149" s="14">
        <f t="shared" si="33"/>
        <v>30.333741811631633</v>
      </c>
      <c r="T149" s="14"/>
      <c r="U149" s="9"/>
      <c r="V149" s="13">
        <f t="shared" si="40"/>
        <v>131</v>
      </c>
      <c r="W149" s="14">
        <f t="shared" si="34"/>
        <v>135.77325040362373</v>
      </c>
      <c r="X149" s="14"/>
    </row>
    <row r="150" spans="2:24" x14ac:dyDescent="0.4">
      <c r="B150" s="1">
        <f t="shared" si="35"/>
        <v>132</v>
      </c>
      <c r="C150" s="3">
        <f t="shared" si="41"/>
        <v>11.866501190682364</v>
      </c>
      <c r="D150" s="3">
        <f t="shared" si="42"/>
        <v>6.0340993377360173</v>
      </c>
      <c r="E150" s="3">
        <f t="shared" si="30"/>
        <v>31.13424925804059</v>
      </c>
      <c r="F150" s="3">
        <f t="shared" si="31"/>
        <v>140.95978856904216</v>
      </c>
      <c r="H150" s="1">
        <f t="shared" si="36"/>
        <v>132</v>
      </c>
      <c r="I150" s="3">
        <f t="shared" si="43"/>
        <v>6.0340993377360173</v>
      </c>
      <c r="J150" s="7"/>
      <c r="K150" s="1">
        <f t="shared" si="37"/>
        <v>132</v>
      </c>
      <c r="L150" s="3">
        <f t="shared" si="32"/>
        <v>31.13424925804059</v>
      </c>
      <c r="N150" s="13">
        <f t="shared" si="38"/>
        <v>132</v>
      </c>
      <c r="O150" s="14">
        <f t="shared" si="44"/>
        <v>6.0340993377360173</v>
      </c>
      <c r="P150" s="14"/>
      <c r="Q150" s="9"/>
      <c r="R150" s="13">
        <f t="shared" si="39"/>
        <v>132</v>
      </c>
      <c r="S150" s="14">
        <f t="shared" si="33"/>
        <v>31.13424925804059</v>
      </c>
      <c r="T150" s="14"/>
      <c r="U150" s="9"/>
      <c r="V150" s="13">
        <f t="shared" si="40"/>
        <v>132</v>
      </c>
      <c r="W150" s="14">
        <f t="shared" si="34"/>
        <v>140.95978856904216</v>
      </c>
      <c r="X150" s="14"/>
    </row>
    <row r="151" spans="2:24" x14ac:dyDescent="0.4">
      <c r="B151" s="1">
        <f t="shared" si="35"/>
        <v>133</v>
      </c>
      <c r="C151" s="3">
        <f t="shared" si="41"/>
        <v>12.090979793706502</v>
      </c>
      <c r="D151" s="3">
        <f t="shared" si="42"/>
        <v>6.1168268396563787</v>
      </c>
      <c r="E151" s="3">
        <f t="shared" si="30"/>
        <v>31.955882095960281</v>
      </c>
      <c r="F151" s="3">
        <f t="shared" si="31"/>
        <v>146.34445249237956</v>
      </c>
      <c r="H151" s="1">
        <f t="shared" si="36"/>
        <v>133</v>
      </c>
      <c r="I151" s="3">
        <f t="shared" si="43"/>
        <v>6.1168268396563787</v>
      </c>
      <c r="J151" s="7"/>
      <c r="K151" s="1">
        <f t="shared" si="37"/>
        <v>133</v>
      </c>
      <c r="L151" s="3">
        <f t="shared" si="32"/>
        <v>31.955882095960281</v>
      </c>
      <c r="N151" s="13">
        <f t="shared" si="38"/>
        <v>133</v>
      </c>
      <c r="O151" s="14">
        <f t="shared" si="44"/>
        <v>6.1168268396563787</v>
      </c>
      <c r="P151" s="14"/>
      <c r="Q151" s="9"/>
      <c r="R151" s="13">
        <f t="shared" si="39"/>
        <v>133</v>
      </c>
      <c r="S151" s="14">
        <f t="shared" si="33"/>
        <v>31.955882095960281</v>
      </c>
      <c r="T151" s="14"/>
      <c r="U151" s="9"/>
      <c r="V151" s="13">
        <f t="shared" si="40"/>
        <v>133</v>
      </c>
      <c r="W151" s="14">
        <f t="shared" si="34"/>
        <v>146.34445249237956</v>
      </c>
      <c r="X151" s="14"/>
    </row>
    <row r="152" spans="2:24" x14ac:dyDescent="0.4">
      <c r="B152" s="1">
        <f t="shared" si="35"/>
        <v>134</v>
      </c>
      <c r="C152" s="3">
        <f t="shared" si="41"/>
        <v>12.31970485846405</v>
      </c>
      <c r="D152" s="3">
        <f t="shared" si="42"/>
        <v>6.2006885356280685</v>
      </c>
      <c r="E152" s="3">
        <f t="shared" si="30"/>
        <v>32.799197824472671</v>
      </c>
      <c r="F152" s="3">
        <f t="shared" si="31"/>
        <v>151.93481057758845</v>
      </c>
      <c r="H152" s="1">
        <f t="shared" si="36"/>
        <v>134</v>
      </c>
      <c r="I152" s="3">
        <f t="shared" si="43"/>
        <v>6.2006885356280685</v>
      </c>
      <c r="J152" s="7"/>
      <c r="K152" s="1">
        <f t="shared" si="37"/>
        <v>134</v>
      </c>
      <c r="L152" s="3">
        <f t="shared" si="32"/>
        <v>32.799197824472671</v>
      </c>
      <c r="N152" s="13">
        <f t="shared" si="38"/>
        <v>134</v>
      </c>
      <c r="O152" s="14">
        <f t="shared" si="44"/>
        <v>6.2006885356280685</v>
      </c>
      <c r="P152" s="14"/>
      <c r="Q152" s="9"/>
      <c r="R152" s="13">
        <f t="shared" si="39"/>
        <v>134</v>
      </c>
      <c r="S152" s="14">
        <f t="shared" si="33"/>
        <v>32.799197824472671</v>
      </c>
      <c r="T152" s="14"/>
      <c r="U152" s="9"/>
      <c r="V152" s="13">
        <f t="shared" si="40"/>
        <v>134</v>
      </c>
      <c r="W152" s="14">
        <f t="shared" si="34"/>
        <v>151.93481057758845</v>
      </c>
      <c r="X152" s="14"/>
    </row>
    <row r="153" spans="2:24" x14ac:dyDescent="0.4">
      <c r="B153" s="1">
        <f t="shared" si="35"/>
        <v>135</v>
      </c>
      <c r="C153" s="3">
        <f t="shared" si="41"/>
        <v>12.552756715271615</v>
      </c>
      <c r="D153" s="3">
        <f t="shared" si="42"/>
        <v>6.2856999754515304</v>
      </c>
      <c r="E153" s="3">
        <f t="shared" si="30"/>
        <v>33.664768655060499</v>
      </c>
      <c r="F153" s="3">
        <f t="shared" si="31"/>
        <v>157.73872034165234</v>
      </c>
      <c r="H153" s="1">
        <f t="shared" si="36"/>
        <v>135</v>
      </c>
      <c r="I153" s="3">
        <f t="shared" si="43"/>
        <v>6.2856999754515304</v>
      </c>
      <c r="J153" s="7"/>
      <c r="K153" s="1">
        <f t="shared" si="37"/>
        <v>135</v>
      </c>
      <c r="L153" s="3">
        <f t="shared" si="32"/>
        <v>33.664768655060499</v>
      </c>
      <c r="N153" s="13">
        <f t="shared" si="38"/>
        <v>135</v>
      </c>
      <c r="O153" s="14">
        <f t="shared" si="44"/>
        <v>6.2856999754515304</v>
      </c>
      <c r="P153" s="14"/>
      <c r="Q153" s="9"/>
      <c r="R153" s="13">
        <f t="shared" si="39"/>
        <v>135</v>
      </c>
      <c r="S153" s="14">
        <f t="shared" si="33"/>
        <v>33.664768655060499</v>
      </c>
      <c r="T153" s="14"/>
      <c r="U153" s="9"/>
      <c r="V153" s="13">
        <f t="shared" si="40"/>
        <v>135</v>
      </c>
      <c r="W153" s="14">
        <f t="shared" si="34"/>
        <v>157.73872034165234</v>
      </c>
      <c r="X153" s="14"/>
    </row>
    <row r="154" spans="2:24" x14ac:dyDescent="0.4">
      <c r="B154" s="1">
        <f t="shared" si="35"/>
        <v>136</v>
      </c>
      <c r="C154" s="3">
        <f t="shared" si="41"/>
        <v>12.790217214054408</v>
      </c>
      <c r="D154" s="3">
        <f t="shared" si="42"/>
        <v>6.3718769221149714</v>
      </c>
      <c r="E154" s="3">
        <f t="shared" si="30"/>
        <v>34.553181899867539</v>
      </c>
      <c r="F154" s="3">
        <f t="shared" si="31"/>
        <v>163.76433945870346</v>
      </c>
      <c r="H154" s="1">
        <f t="shared" si="36"/>
        <v>136</v>
      </c>
      <c r="I154" s="3">
        <f t="shared" si="43"/>
        <v>6.3718769221149714</v>
      </c>
      <c r="J154" s="7"/>
      <c r="K154" s="1">
        <f t="shared" si="37"/>
        <v>136</v>
      </c>
      <c r="L154" s="3">
        <f t="shared" si="32"/>
        <v>34.553181899867539</v>
      </c>
      <c r="N154" s="13">
        <f t="shared" si="38"/>
        <v>136</v>
      </c>
      <c r="O154" s="14">
        <f t="shared" si="44"/>
        <v>6.3718769221149714</v>
      </c>
      <c r="P154" s="14"/>
      <c r="Q154" s="9"/>
      <c r="R154" s="13">
        <f t="shared" si="39"/>
        <v>136</v>
      </c>
      <c r="S154" s="14">
        <f t="shared" si="33"/>
        <v>34.553181899867539</v>
      </c>
      <c r="T154" s="14"/>
      <c r="U154" s="9"/>
      <c r="V154" s="13">
        <f t="shared" si="40"/>
        <v>136</v>
      </c>
      <c r="W154" s="14">
        <f t="shared" si="34"/>
        <v>163.76433945870346</v>
      </c>
      <c r="X154" s="14"/>
    </row>
    <row r="155" spans="2:24" x14ac:dyDescent="0.4">
      <c r="B155" s="1">
        <f t="shared" si="35"/>
        <v>137</v>
      </c>
      <c r="C155" s="3">
        <f t="shared" si="41"/>
        <v>13.032169753092676</v>
      </c>
      <c r="D155" s="3">
        <f t="shared" si="42"/>
        <v>6.4592353547171681</v>
      </c>
      <c r="E155" s="3">
        <f t="shared" ref="E155:E225" si="45">+E154*1.02639</f>
        <v>35.465040370205038</v>
      </c>
      <c r="F155" s="3">
        <f t="shared" ref="F155:F225" si="46">+F154*1.0382</f>
        <v>170.02013722602592</v>
      </c>
      <c r="H155" s="1">
        <f t="shared" si="36"/>
        <v>137</v>
      </c>
      <c r="I155" s="3">
        <f t="shared" si="43"/>
        <v>6.4592353547171681</v>
      </c>
      <c r="J155" s="7"/>
      <c r="K155" s="1">
        <f t="shared" si="37"/>
        <v>137</v>
      </c>
      <c r="L155" s="3">
        <f t="shared" ref="L155:L225" si="47">+L154*1.02639</f>
        <v>35.465040370205038</v>
      </c>
      <c r="N155" s="13">
        <f t="shared" si="38"/>
        <v>137</v>
      </c>
      <c r="O155" s="14">
        <f t="shared" si="44"/>
        <v>6.4592353547171681</v>
      </c>
      <c r="P155" s="14"/>
      <c r="Q155" s="9"/>
      <c r="R155" s="13">
        <f t="shared" si="39"/>
        <v>137</v>
      </c>
      <c r="S155" s="14">
        <f t="shared" ref="S155:S225" si="48">+S154*1.02639</f>
        <v>35.465040370205038</v>
      </c>
      <c r="T155" s="14"/>
      <c r="U155" s="9"/>
      <c r="V155" s="13">
        <f t="shared" si="40"/>
        <v>137</v>
      </c>
      <c r="W155" s="14">
        <f t="shared" ref="W155:W225" si="49">+W154*1.0382</f>
        <v>170.02013722602592</v>
      </c>
      <c r="X155" s="14"/>
    </row>
    <row r="156" spans="2:24" x14ac:dyDescent="0.4">
      <c r="B156" s="1">
        <f t="shared" si="35"/>
        <v>138</v>
      </c>
      <c r="C156" s="3">
        <f t="shared" si="41"/>
        <v>13.27869930831193</v>
      </c>
      <c r="D156" s="3">
        <f t="shared" si="42"/>
        <v>6.5477914714303411</v>
      </c>
      <c r="E156" s="3">
        <f t="shared" si="45"/>
        <v>36.400962785574748</v>
      </c>
      <c r="F156" s="3">
        <f t="shared" si="46"/>
        <v>176.5149064680601</v>
      </c>
      <c r="H156" s="1">
        <f t="shared" si="36"/>
        <v>138</v>
      </c>
      <c r="I156" s="3">
        <f t="shared" si="43"/>
        <v>6.5477914714303411</v>
      </c>
      <c r="J156" s="7"/>
      <c r="K156" s="1">
        <f t="shared" si="37"/>
        <v>138</v>
      </c>
      <c r="L156" s="3">
        <f t="shared" si="47"/>
        <v>36.400962785574748</v>
      </c>
      <c r="N156" s="13">
        <f t="shared" si="38"/>
        <v>138</v>
      </c>
      <c r="O156" s="14">
        <f t="shared" si="44"/>
        <v>6.5477914714303411</v>
      </c>
      <c r="P156" s="14"/>
      <c r="Q156" s="9"/>
      <c r="R156" s="13">
        <f t="shared" si="39"/>
        <v>138</v>
      </c>
      <c r="S156" s="14">
        <f t="shared" si="48"/>
        <v>36.400962785574748</v>
      </c>
      <c r="T156" s="14"/>
      <c r="U156" s="9"/>
      <c r="V156" s="13">
        <f t="shared" si="40"/>
        <v>138</v>
      </c>
      <c r="W156" s="14">
        <f t="shared" si="49"/>
        <v>176.5149064680601</v>
      </c>
      <c r="X156" s="14"/>
    </row>
    <row r="157" spans="2:24" x14ac:dyDescent="0.4">
      <c r="B157" s="1">
        <f t="shared" si="35"/>
        <v>139</v>
      </c>
      <c r="C157" s="3">
        <f t="shared" si="41"/>
        <v>13.529892463127268</v>
      </c>
      <c r="D157" s="3">
        <f t="shared" si="42"/>
        <v>6.6375616925036516</v>
      </c>
      <c r="E157" s="3">
        <f t="shared" si="45"/>
        <v>37.36158419348606</v>
      </c>
      <c r="F157" s="3">
        <f t="shared" si="46"/>
        <v>183.25777589514001</v>
      </c>
      <c r="H157" s="1">
        <f t="shared" si="36"/>
        <v>139</v>
      </c>
      <c r="I157" s="3">
        <f t="shared" si="43"/>
        <v>6.6375616925036516</v>
      </c>
      <c r="J157" s="7"/>
      <c r="K157" s="1">
        <f t="shared" si="37"/>
        <v>139</v>
      </c>
      <c r="L157" s="3">
        <f t="shared" si="47"/>
        <v>37.36158419348606</v>
      </c>
      <c r="N157" s="13">
        <f t="shared" si="38"/>
        <v>139</v>
      </c>
      <c r="O157" s="14">
        <f t="shared" si="44"/>
        <v>6.6375616925036516</v>
      </c>
      <c r="P157" s="14"/>
      <c r="Q157" s="9"/>
      <c r="R157" s="13">
        <f t="shared" si="39"/>
        <v>139</v>
      </c>
      <c r="S157" s="14">
        <f t="shared" si="48"/>
        <v>37.36158419348606</v>
      </c>
      <c r="T157" s="14"/>
      <c r="U157" s="9"/>
      <c r="V157" s="13">
        <f t="shared" si="40"/>
        <v>139</v>
      </c>
      <c r="W157" s="14">
        <f t="shared" si="49"/>
        <v>183.25777589514001</v>
      </c>
      <c r="X157" s="14"/>
    </row>
    <row r="158" spans="2:24" x14ac:dyDescent="0.4">
      <c r="B158" s="1">
        <f t="shared" si="35"/>
        <v>140</v>
      </c>
      <c r="C158" s="3">
        <f t="shared" si="41"/>
        <v>13.785837438852248</v>
      </c>
      <c r="D158" s="3">
        <f t="shared" si="42"/>
        <v>6.7285626633078772</v>
      </c>
      <c r="E158" s="3">
        <f t="shared" si="45"/>
        <v>38.347556400352154</v>
      </c>
      <c r="F158" s="3">
        <f t="shared" si="46"/>
        <v>190.25822293433436</v>
      </c>
      <c r="H158" s="1">
        <f t="shared" si="36"/>
        <v>140</v>
      </c>
      <c r="I158" s="3">
        <f t="shared" si="43"/>
        <v>6.7285626633078772</v>
      </c>
      <c r="J158" s="7"/>
      <c r="K158" s="1">
        <f t="shared" si="37"/>
        <v>140</v>
      </c>
      <c r="L158" s="3">
        <f t="shared" si="47"/>
        <v>38.347556400352154</v>
      </c>
      <c r="N158" s="13">
        <f t="shared" si="38"/>
        <v>140</v>
      </c>
      <c r="O158" s="14">
        <f t="shared" si="44"/>
        <v>6.7285626633078772</v>
      </c>
      <c r="P158" s="14"/>
      <c r="Q158" s="9"/>
      <c r="R158" s="13">
        <f t="shared" si="39"/>
        <v>140</v>
      </c>
      <c r="S158" s="14">
        <f t="shared" si="48"/>
        <v>38.347556400352154</v>
      </c>
      <c r="T158" s="14"/>
      <c r="U158" s="9"/>
      <c r="V158" s="13">
        <f t="shared" si="40"/>
        <v>140</v>
      </c>
      <c r="W158" s="14">
        <f t="shared" si="49"/>
        <v>190.25822293433436</v>
      </c>
      <c r="X158" s="14"/>
    </row>
    <row r="159" spans="2:24" x14ac:dyDescent="0.4">
      <c r="B159" s="1">
        <f t="shared" si="35"/>
        <v>141</v>
      </c>
      <c r="C159" s="3">
        <f t="shared" si="41"/>
        <v>14.046624125683017</v>
      </c>
      <c r="D159" s="3">
        <f t="shared" si="42"/>
        <v>6.8208112574218287</v>
      </c>
      <c r="E159" s="3">
        <f t="shared" si="45"/>
        <v>39.359548413757445</v>
      </c>
      <c r="F159" s="3">
        <f t="shared" si="46"/>
        <v>197.52608705042593</v>
      </c>
      <c r="H159" s="1">
        <f t="shared" si="36"/>
        <v>141</v>
      </c>
      <c r="I159" s="3">
        <f t="shared" si="43"/>
        <v>6.8208112574218287</v>
      </c>
      <c r="J159" s="7"/>
      <c r="K159" s="1">
        <f t="shared" si="37"/>
        <v>141</v>
      </c>
      <c r="L159" s="3">
        <f t="shared" si="47"/>
        <v>39.359548413757445</v>
      </c>
      <c r="N159" s="13">
        <f t="shared" si="38"/>
        <v>141</v>
      </c>
      <c r="O159" s="14">
        <f t="shared" si="44"/>
        <v>6.8208112574218287</v>
      </c>
      <c r="P159" s="14"/>
      <c r="Q159" s="9"/>
      <c r="R159" s="13">
        <f t="shared" si="39"/>
        <v>141</v>
      </c>
      <c r="S159" s="14">
        <f t="shared" si="48"/>
        <v>39.359548413757445</v>
      </c>
      <c r="T159" s="14"/>
      <c r="U159" s="9"/>
      <c r="V159" s="13">
        <f t="shared" si="40"/>
        <v>141</v>
      </c>
      <c r="W159" s="14">
        <f t="shared" si="49"/>
        <v>197.52608705042593</v>
      </c>
      <c r="X159" s="14"/>
    </row>
    <row r="160" spans="2:24" x14ac:dyDescent="0.4">
      <c r="B160" s="1">
        <f t="shared" si="35"/>
        <v>142</v>
      </c>
      <c r="C160" s="3">
        <f t="shared" si="41"/>
        <v>14.312344114268564</v>
      </c>
      <c r="D160" s="3">
        <f t="shared" si="42"/>
        <v>6.9143245797610824</v>
      </c>
      <c r="E160" s="3">
        <f t="shared" si="45"/>
        <v>40.3982468963965</v>
      </c>
      <c r="F160" s="3">
        <f t="shared" si="46"/>
        <v>205.07158357575221</v>
      </c>
      <c r="H160" s="1">
        <f t="shared" si="36"/>
        <v>142</v>
      </c>
      <c r="I160" s="3">
        <f t="shared" si="43"/>
        <v>6.9143245797610824</v>
      </c>
      <c r="J160" s="7"/>
      <c r="K160" s="1">
        <f t="shared" si="37"/>
        <v>142</v>
      </c>
      <c r="L160" s="3">
        <f t="shared" si="47"/>
        <v>40.3982468963965</v>
      </c>
      <c r="N160" s="13">
        <f t="shared" si="38"/>
        <v>142</v>
      </c>
      <c r="O160" s="14">
        <f t="shared" si="44"/>
        <v>6.9143245797610824</v>
      </c>
      <c r="P160" s="14"/>
      <c r="Q160" s="9"/>
      <c r="R160" s="13">
        <f t="shared" si="39"/>
        <v>142</v>
      </c>
      <c r="S160" s="14">
        <f t="shared" si="48"/>
        <v>40.3982468963965</v>
      </c>
      <c r="T160" s="14"/>
      <c r="U160" s="9"/>
      <c r="V160" s="13">
        <f t="shared" si="40"/>
        <v>142</v>
      </c>
      <c r="W160" s="14">
        <f t="shared" si="49"/>
        <v>205.07158357575221</v>
      </c>
      <c r="X160" s="14"/>
    </row>
    <row r="161" spans="2:24" x14ac:dyDescent="0.4">
      <c r="B161" s="1">
        <f t="shared" si="35"/>
        <v>143</v>
      </c>
      <c r="C161" s="3">
        <f t="shared" si="41"/>
        <v>14.583090727878183</v>
      </c>
      <c r="D161" s="3">
        <f t="shared" si="42"/>
        <v>7.0091199697496078</v>
      </c>
      <c r="E161" s="3">
        <f t="shared" si="45"/>
        <v>41.464356631992402</v>
      </c>
      <c r="F161" s="3">
        <f t="shared" si="46"/>
        <v>212.90531806834596</v>
      </c>
      <c r="H161" s="1">
        <f t="shared" si="36"/>
        <v>143</v>
      </c>
      <c r="I161" s="3">
        <f t="shared" si="43"/>
        <v>7.0091199697496078</v>
      </c>
      <c r="J161" s="7"/>
      <c r="K161" s="1">
        <f t="shared" si="37"/>
        <v>143</v>
      </c>
      <c r="L161" s="3">
        <f t="shared" si="47"/>
        <v>41.464356631992402</v>
      </c>
      <c r="N161" s="13">
        <f t="shared" si="38"/>
        <v>143</v>
      </c>
      <c r="O161" s="14">
        <f t="shared" si="44"/>
        <v>7.0091199697496078</v>
      </c>
      <c r="P161" s="14"/>
      <c r="Q161" s="9"/>
      <c r="R161" s="13">
        <f t="shared" si="39"/>
        <v>143</v>
      </c>
      <c r="S161" s="14">
        <f t="shared" si="48"/>
        <v>41.464356631992402</v>
      </c>
      <c r="T161" s="14"/>
      <c r="U161" s="9"/>
      <c r="V161" s="13">
        <f t="shared" si="40"/>
        <v>143</v>
      </c>
      <c r="W161" s="14">
        <f t="shared" si="49"/>
        <v>212.90531806834596</v>
      </c>
      <c r="X161" s="14"/>
    </row>
    <row r="162" spans="2:24" x14ac:dyDescent="0.4">
      <c r="B162" s="1">
        <f t="shared" si="35"/>
        <v>144</v>
      </c>
      <c r="C162" s="3">
        <f t="shared" si="41"/>
        <v>14.858959055177456</v>
      </c>
      <c r="D162" s="3">
        <f t="shared" si="42"/>
        <v>7.1052150045348759</v>
      </c>
      <c r="E162" s="3">
        <f t="shared" si="45"/>
        <v>42.558601003510681</v>
      </c>
      <c r="F162" s="3">
        <f t="shared" si="46"/>
        <v>221.03830121855677</v>
      </c>
      <c r="H162" s="1">
        <f t="shared" si="36"/>
        <v>144</v>
      </c>
      <c r="I162" s="3">
        <f t="shared" si="43"/>
        <v>7.1052150045348759</v>
      </c>
      <c r="J162" s="7"/>
      <c r="K162" s="1">
        <f t="shared" si="37"/>
        <v>144</v>
      </c>
      <c r="L162" s="3">
        <f t="shared" si="47"/>
        <v>42.558601003510681</v>
      </c>
      <c r="N162" s="13">
        <f t="shared" si="38"/>
        <v>144</v>
      </c>
      <c r="O162" s="14">
        <f t="shared" si="44"/>
        <v>7.1052150045348759</v>
      </c>
      <c r="P162" s="14"/>
      <c r="Q162" s="9"/>
      <c r="R162" s="13">
        <f t="shared" si="39"/>
        <v>144</v>
      </c>
      <c r="S162" s="14">
        <f t="shared" si="48"/>
        <v>42.558601003510681</v>
      </c>
      <c r="T162" s="14"/>
      <c r="U162" s="9"/>
      <c r="V162" s="13">
        <f t="shared" si="40"/>
        <v>144</v>
      </c>
      <c r="W162" s="14">
        <f t="shared" si="49"/>
        <v>221.03830121855677</v>
      </c>
      <c r="X162" s="14"/>
    </row>
    <row r="163" spans="2:24" x14ac:dyDescent="0.4">
      <c r="B163" s="1">
        <f t="shared" si="35"/>
        <v>145</v>
      </c>
      <c r="C163" s="3">
        <f t="shared" si="41"/>
        <v>15.140045983624249</v>
      </c>
      <c r="D163" s="3">
        <f t="shared" si="42"/>
        <v>7.2026275022470498</v>
      </c>
      <c r="E163" s="3">
        <f t="shared" si="45"/>
        <v>43.681722483993326</v>
      </c>
      <c r="F163" s="3">
        <f t="shared" si="46"/>
        <v>229.48196432510565</v>
      </c>
      <c r="H163" s="1">
        <f t="shared" si="36"/>
        <v>145</v>
      </c>
      <c r="I163" s="3">
        <f t="shared" si="43"/>
        <v>7.2026275022470498</v>
      </c>
      <c r="J163" s="7"/>
      <c r="K163" s="1">
        <f t="shared" si="37"/>
        <v>145</v>
      </c>
      <c r="L163" s="3">
        <f t="shared" si="47"/>
        <v>43.681722483993326</v>
      </c>
      <c r="N163" s="13">
        <f t="shared" si="38"/>
        <v>145</v>
      </c>
      <c r="O163" s="14">
        <f t="shared" si="44"/>
        <v>7.2026275022470498</v>
      </c>
      <c r="P163" s="14"/>
      <c r="Q163" s="9"/>
      <c r="R163" s="13">
        <f t="shared" si="39"/>
        <v>145</v>
      </c>
      <c r="S163" s="14">
        <f t="shared" si="48"/>
        <v>43.681722483993326</v>
      </c>
      <c r="T163" s="14"/>
      <c r="U163" s="9"/>
      <c r="V163" s="13">
        <f t="shared" si="40"/>
        <v>145</v>
      </c>
      <c r="W163" s="14">
        <f t="shared" si="49"/>
        <v>229.48196432510565</v>
      </c>
      <c r="X163" s="14"/>
    </row>
    <row r="164" spans="2:24" x14ac:dyDescent="0.4">
      <c r="B164" s="1">
        <f t="shared" si="35"/>
        <v>146</v>
      </c>
      <c r="C164" s="3">
        <f t="shared" si="41"/>
        <v>15.426450233496471</v>
      </c>
      <c r="D164" s="3">
        <f t="shared" si="42"/>
        <v>7.3013755253028574</v>
      </c>
      <c r="E164" s="3">
        <f t="shared" si="45"/>
        <v>44.83448314034591</v>
      </c>
      <c r="F164" s="3">
        <f t="shared" si="46"/>
        <v>238.2481753623247</v>
      </c>
      <c r="H164" s="1">
        <f t="shared" si="36"/>
        <v>146</v>
      </c>
      <c r="I164" s="3">
        <f t="shared" si="43"/>
        <v>7.3013755253028574</v>
      </c>
      <c r="J164" s="7"/>
      <c r="K164" s="1">
        <f t="shared" si="37"/>
        <v>146</v>
      </c>
      <c r="L164" s="3">
        <f t="shared" si="47"/>
        <v>44.83448314034591</v>
      </c>
      <c r="N164" s="13">
        <f t="shared" si="38"/>
        <v>146</v>
      </c>
      <c r="O164" s="14">
        <f t="shared" si="44"/>
        <v>7.3013755253028574</v>
      </c>
      <c r="P164" s="14"/>
      <c r="Q164" s="9"/>
      <c r="R164" s="13">
        <f t="shared" si="39"/>
        <v>146</v>
      </c>
      <c r="S164" s="14">
        <f t="shared" si="48"/>
        <v>44.83448314034591</v>
      </c>
      <c r="T164" s="14"/>
      <c r="U164" s="9"/>
      <c r="V164" s="13">
        <f t="shared" si="40"/>
        <v>146</v>
      </c>
      <c r="W164" s="14">
        <f t="shared" si="49"/>
        <v>238.2481753623247</v>
      </c>
      <c r="X164" s="14"/>
    </row>
    <row r="165" spans="2:24" x14ac:dyDescent="0.4">
      <c r="B165" s="1">
        <f t="shared" si="35"/>
        <v>147</v>
      </c>
      <c r="C165" s="3">
        <f t="shared" si="41"/>
        <v>15.718272392563525</v>
      </c>
      <c r="D165" s="3">
        <f t="shared" si="42"/>
        <v>7.4014773837547603</v>
      </c>
      <c r="E165" s="3">
        <f t="shared" si="45"/>
        <v>46.017665150419631</v>
      </c>
      <c r="F165" s="3">
        <f t="shared" si="46"/>
        <v>247.3492556611655</v>
      </c>
      <c r="H165" s="1">
        <f t="shared" si="36"/>
        <v>147</v>
      </c>
      <c r="I165" s="3">
        <f t="shared" si="43"/>
        <v>7.4014773837547603</v>
      </c>
      <c r="J165" s="7"/>
      <c r="K165" s="1">
        <f t="shared" si="37"/>
        <v>147</v>
      </c>
      <c r="L165" s="3">
        <f t="shared" si="47"/>
        <v>46.017665150419631</v>
      </c>
      <c r="N165" s="13">
        <f t="shared" si="38"/>
        <v>147</v>
      </c>
      <c r="O165" s="14">
        <f t="shared" si="44"/>
        <v>7.4014773837547603</v>
      </c>
      <c r="P165" s="14"/>
      <c r="Q165" s="9"/>
      <c r="R165" s="13">
        <f t="shared" si="39"/>
        <v>147</v>
      </c>
      <c r="S165" s="14">
        <f t="shared" si="48"/>
        <v>46.017665150419631</v>
      </c>
      <c r="T165" s="14"/>
      <c r="U165" s="9"/>
      <c r="V165" s="13">
        <f t="shared" si="40"/>
        <v>147</v>
      </c>
      <c r="W165" s="14">
        <f t="shared" si="49"/>
        <v>247.3492556611655</v>
      </c>
      <c r="X165" s="14"/>
    </row>
    <row r="166" spans="2:24" x14ac:dyDescent="0.4">
      <c r="B166" s="1">
        <f t="shared" si="35"/>
        <v>148</v>
      </c>
      <c r="C166" s="3">
        <f t="shared" si="41"/>
        <v>16.015614951413649</v>
      </c>
      <c r="D166" s="3">
        <f t="shared" si="42"/>
        <v>7.5029516386860386</v>
      </c>
      <c r="E166" s="3">
        <f t="shared" si="45"/>
        <v>47.232071333739199</v>
      </c>
      <c r="F166" s="3">
        <f t="shared" si="46"/>
        <v>256.797997227422</v>
      </c>
      <c r="H166" s="1">
        <f t="shared" si="36"/>
        <v>148</v>
      </c>
      <c r="I166" s="3">
        <f t="shared" si="43"/>
        <v>7.5029516386860386</v>
      </c>
      <c r="J166" s="7"/>
      <c r="K166" s="1">
        <f t="shared" si="37"/>
        <v>148</v>
      </c>
      <c r="L166" s="3">
        <f t="shared" si="47"/>
        <v>47.232071333739199</v>
      </c>
      <c r="N166" s="13">
        <f t="shared" si="38"/>
        <v>148</v>
      </c>
      <c r="O166" s="14">
        <f t="shared" si="44"/>
        <v>7.5029516386860386</v>
      </c>
      <c r="P166" s="14"/>
      <c r="Q166" s="9"/>
      <c r="R166" s="13">
        <f t="shared" si="39"/>
        <v>148</v>
      </c>
      <c r="S166" s="14">
        <f t="shared" si="48"/>
        <v>47.232071333739199</v>
      </c>
      <c r="T166" s="14"/>
      <c r="U166" s="9"/>
      <c r="V166" s="13">
        <f t="shared" si="40"/>
        <v>148</v>
      </c>
      <c r="W166" s="14">
        <f t="shared" si="49"/>
        <v>256.797997227422</v>
      </c>
      <c r="X166" s="14"/>
    </row>
    <row r="167" spans="2:24" x14ac:dyDescent="0.4">
      <c r="B167" s="1">
        <f t="shared" si="35"/>
        <v>149</v>
      </c>
      <c r="C167" s="3">
        <f t="shared" si="41"/>
        <v>16.318582339449542</v>
      </c>
      <c r="D167" s="3">
        <f t="shared" si="42"/>
        <v>7.6058171056524246</v>
      </c>
      <c r="E167" s="3">
        <f t="shared" si="45"/>
        <v>48.478525696236574</v>
      </c>
      <c r="F167" s="3">
        <f t="shared" si="46"/>
        <v>266.60768072150955</v>
      </c>
      <c r="H167" s="1">
        <f t="shared" si="36"/>
        <v>149</v>
      </c>
      <c r="I167" s="3">
        <f t="shared" si="43"/>
        <v>7.6058171056524246</v>
      </c>
      <c r="J167" s="7"/>
      <c r="K167" s="1">
        <f t="shared" si="37"/>
        <v>149</v>
      </c>
      <c r="L167" s="3">
        <f t="shared" si="47"/>
        <v>48.478525696236574</v>
      </c>
      <c r="N167" s="20">
        <f t="shared" si="38"/>
        <v>149</v>
      </c>
      <c r="O167" s="21">
        <f t="shared" si="44"/>
        <v>7.6058171056524246</v>
      </c>
      <c r="P167" s="21"/>
      <c r="Q167" s="9"/>
      <c r="R167" s="20">
        <f t="shared" si="39"/>
        <v>149</v>
      </c>
      <c r="S167" s="21">
        <f t="shared" si="48"/>
        <v>48.478525696236574</v>
      </c>
      <c r="T167" s="21"/>
      <c r="U167" s="9"/>
      <c r="V167" s="20">
        <f t="shared" si="40"/>
        <v>149</v>
      </c>
      <c r="W167" s="21">
        <f t="shared" si="49"/>
        <v>266.60768072150955</v>
      </c>
      <c r="X167" s="21"/>
    </row>
    <row r="168" spans="2:24" x14ac:dyDescent="0.4">
      <c r="B168" s="1"/>
      <c r="C168" s="3"/>
      <c r="D168" s="3"/>
      <c r="E168" s="3"/>
      <c r="F168" s="3"/>
      <c r="H168" s="1"/>
      <c r="I168" s="3"/>
      <c r="J168" s="7"/>
      <c r="K168" s="1"/>
      <c r="L168" s="3"/>
      <c r="N168" s="22"/>
      <c r="O168" s="23"/>
      <c r="P168" s="23"/>
      <c r="R168" s="22"/>
      <c r="S168" s="23"/>
      <c r="T168" s="23"/>
      <c r="V168" s="22"/>
      <c r="W168" s="23"/>
      <c r="X168" s="23"/>
    </row>
    <row r="169" spans="2:24" x14ac:dyDescent="0.4">
      <c r="B169" s="1"/>
      <c r="C169" s="3"/>
      <c r="D169" s="3"/>
      <c r="E169" s="3"/>
      <c r="F169" s="3"/>
      <c r="H169" s="1"/>
      <c r="I169" s="3"/>
      <c r="J169" s="7"/>
      <c r="K169" s="1"/>
      <c r="L169" s="3"/>
      <c r="O169" s="6"/>
      <c r="P169" s="6"/>
      <c r="S169" s="6"/>
      <c r="T169" s="6"/>
      <c r="W169" s="6"/>
      <c r="X169" s="6"/>
    </row>
    <row r="170" spans="2:24" x14ac:dyDescent="0.4">
      <c r="B170" s="1"/>
      <c r="C170" s="3"/>
      <c r="D170" s="3"/>
      <c r="E170" s="3"/>
      <c r="F170" s="3"/>
      <c r="H170" s="1"/>
      <c r="I170" s="3"/>
      <c r="J170" s="7"/>
      <c r="K170" s="1"/>
      <c r="L170" s="3"/>
      <c r="O170" s="6"/>
      <c r="P170" s="6"/>
      <c r="S170" s="6"/>
      <c r="T170" s="6"/>
      <c r="W170" s="6"/>
      <c r="X170" s="6"/>
    </row>
    <row r="171" spans="2:24" x14ac:dyDescent="0.4">
      <c r="B171" s="1"/>
      <c r="C171" s="3"/>
      <c r="D171" s="3"/>
      <c r="E171" s="3"/>
      <c r="F171" s="3"/>
      <c r="H171" s="1"/>
      <c r="I171" s="3"/>
      <c r="J171" s="7"/>
      <c r="K171" s="1"/>
      <c r="L171" s="3"/>
      <c r="O171" s="6"/>
      <c r="P171" s="6"/>
      <c r="S171" s="6"/>
      <c r="T171" s="6"/>
      <c r="W171" s="6"/>
      <c r="X171" s="6"/>
    </row>
    <row r="172" spans="2:24" x14ac:dyDescent="0.4">
      <c r="B172" s="1"/>
      <c r="C172" s="3"/>
      <c r="D172" s="3"/>
      <c r="E172" s="3"/>
      <c r="F172" s="3"/>
      <c r="H172" s="1"/>
      <c r="I172" s="3"/>
      <c r="J172" s="7"/>
      <c r="K172" s="1"/>
      <c r="L172" s="3"/>
      <c r="O172" s="6"/>
      <c r="P172" s="6"/>
      <c r="S172" s="6"/>
      <c r="T172" s="6"/>
      <c r="W172" s="6"/>
      <c r="X172" s="6"/>
    </row>
    <row r="173" spans="2:24" x14ac:dyDescent="0.4">
      <c r="B173" s="1"/>
      <c r="C173" s="3"/>
      <c r="D173" s="3"/>
      <c r="E173" s="3"/>
      <c r="F173" s="3"/>
      <c r="H173" s="1"/>
      <c r="I173" s="3"/>
      <c r="J173" s="7"/>
      <c r="K173" s="1"/>
      <c r="L173" s="3"/>
      <c r="O173" s="6"/>
      <c r="P173" s="6"/>
      <c r="S173" s="6"/>
      <c r="T173" s="6"/>
      <c r="W173" s="6"/>
      <c r="X173" s="6"/>
    </row>
    <row r="174" spans="2:24" x14ac:dyDescent="0.4">
      <c r="B174" s="1"/>
      <c r="C174" s="3"/>
      <c r="D174" s="3"/>
      <c r="E174" s="3"/>
      <c r="F174" s="3"/>
      <c r="H174" s="1"/>
      <c r="I174" s="3"/>
      <c r="J174" s="7"/>
      <c r="K174" s="1"/>
      <c r="L174" s="3"/>
      <c r="O174" s="6"/>
      <c r="P174" s="6"/>
      <c r="S174" s="6"/>
      <c r="T174" s="6"/>
      <c r="W174" s="6"/>
      <c r="X174" s="6"/>
    </row>
    <row r="175" spans="2:24" x14ac:dyDescent="0.4">
      <c r="C175" t="s">
        <v>2</v>
      </c>
      <c r="D175" t="s">
        <v>0</v>
      </c>
      <c r="E175" t="s">
        <v>1</v>
      </c>
      <c r="F175" t="s">
        <v>3</v>
      </c>
      <c r="I175" t="s">
        <v>0</v>
      </c>
      <c r="L175" t="s">
        <v>1</v>
      </c>
      <c r="N175" s="24" t="s">
        <v>9</v>
      </c>
      <c r="O175" s="28" t="s">
        <v>0</v>
      </c>
      <c r="P175" s="25" t="s">
        <v>8</v>
      </c>
      <c r="Q175" s="9"/>
      <c r="R175" s="24" t="s">
        <v>9</v>
      </c>
      <c r="S175" s="29" t="s">
        <v>1</v>
      </c>
      <c r="T175" s="25" t="s">
        <v>8</v>
      </c>
      <c r="U175" s="9"/>
      <c r="V175" s="24" t="s">
        <v>9</v>
      </c>
      <c r="W175" s="30" t="s">
        <v>3</v>
      </c>
      <c r="X175" s="25" t="s">
        <v>8</v>
      </c>
    </row>
    <row r="176" spans="2:24" x14ac:dyDescent="0.4">
      <c r="B176" s="1">
        <f>1+B167</f>
        <v>150</v>
      </c>
      <c r="C176" s="3">
        <f>+C167*1.018917</f>
        <v>16.62728096156491</v>
      </c>
      <c r="D176" s="3">
        <f>+D167*1.01371</f>
        <v>7.7100928581709205</v>
      </c>
      <c r="E176" s="3">
        <f>+E167*1.02639</f>
        <v>49.757873989360256</v>
      </c>
      <c r="F176" s="3">
        <f>+F167*1.0382</f>
        <v>276.79209412507123</v>
      </c>
      <c r="H176" s="1">
        <f>1+H167</f>
        <v>150</v>
      </c>
      <c r="I176" s="3">
        <f>+I167*1.01371</f>
        <v>7.7100928581709205</v>
      </c>
      <c r="J176" s="7"/>
      <c r="K176" s="1">
        <f>1+K167</f>
        <v>150</v>
      </c>
      <c r="L176" s="3">
        <f>+L167*1.02639</f>
        <v>49.757873989360256</v>
      </c>
      <c r="N176" s="18">
        <f>1+N167</f>
        <v>150</v>
      </c>
      <c r="O176" s="19">
        <f>+O167*1.01371</f>
        <v>7.7100928581709205</v>
      </c>
      <c r="P176" s="19"/>
      <c r="Q176" s="9"/>
      <c r="R176" s="18">
        <f>1+R167</f>
        <v>150</v>
      </c>
      <c r="S176" s="19">
        <f>+S167*1.02639</f>
        <v>49.757873989360256</v>
      </c>
      <c r="T176" s="19"/>
      <c r="U176" s="9"/>
      <c r="V176" s="18">
        <f>1+V167</f>
        <v>150</v>
      </c>
      <c r="W176" s="19">
        <f>+W167*1.0382</f>
        <v>276.79209412507123</v>
      </c>
      <c r="X176" s="19"/>
    </row>
    <row r="177" spans="2:24" x14ac:dyDescent="0.4">
      <c r="B177" s="1">
        <f t="shared" si="35"/>
        <v>151</v>
      </c>
      <c r="C177" s="3">
        <f t="shared" si="41"/>
        <v>16.941819235514835</v>
      </c>
      <c r="D177" s="3">
        <f t="shared" si="42"/>
        <v>7.8157982312564442</v>
      </c>
      <c r="E177" s="3">
        <f t="shared" si="45"/>
        <v>51.070984283939467</v>
      </c>
      <c r="F177" s="3">
        <f t="shared" si="46"/>
        <v>287.36555212064894</v>
      </c>
      <c r="H177" s="1">
        <f t="shared" si="36"/>
        <v>151</v>
      </c>
      <c r="I177" s="3">
        <f t="shared" si="43"/>
        <v>7.8157982312564442</v>
      </c>
      <c r="J177" s="7"/>
      <c r="K177" s="1">
        <f t="shared" si="37"/>
        <v>151</v>
      </c>
      <c r="L177" s="3">
        <f t="shared" si="47"/>
        <v>51.070984283939467</v>
      </c>
      <c r="N177" s="13">
        <f t="shared" si="38"/>
        <v>151</v>
      </c>
      <c r="O177" s="14">
        <f t="shared" si="44"/>
        <v>7.8157982312564442</v>
      </c>
      <c r="P177" s="14"/>
      <c r="Q177" s="9"/>
      <c r="R177" s="13">
        <f t="shared" si="39"/>
        <v>151</v>
      </c>
      <c r="S177" s="14">
        <f t="shared" si="48"/>
        <v>51.070984283939467</v>
      </c>
      <c r="T177" s="14"/>
      <c r="U177" s="9"/>
      <c r="V177" s="13">
        <f t="shared" si="40"/>
        <v>151</v>
      </c>
      <c r="W177" s="14">
        <f t="shared" si="49"/>
        <v>287.36555212064894</v>
      </c>
      <c r="X177" s="14"/>
    </row>
    <row r="178" spans="2:24" x14ac:dyDescent="0.4">
      <c r="B178" s="1">
        <f t="shared" si="35"/>
        <v>152</v>
      </c>
      <c r="C178" s="3">
        <f t="shared" si="41"/>
        <v>17.262307629993071</v>
      </c>
      <c r="D178" s="3">
        <f t="shared" si="42"/>
        <v>7.9229528250069707</v>
      </c>
      <c r="E178" s="3">
        <f t="shared" si="45"/>
        <v>52.418747559192624</v>
      </c>
      <c r="F178" s="3">
        <f t="shared" si="46"/>
        <v>298.34291621165772</v>
      </c>
      <c r="H178" s="1">
        <f t="shared" si="36"/>
        <v>152</v>
      </c>
      <c r="I178" s="3">
        <f t="shared" si="43"/>
        <v>7.9229528250069707</v>
      </c>
      <c r="J178" s="7"/>
      <c r="K178" s="1">
        <f t="shared" si="37"/>
        <v>152</v>
      </c>
      <c r="L178" s="3">
        <f t="shared" si="47"/>
        <v>52.418747559192624</v>
      </c>
      <c r="N178" s="13">
        <f t="shared" si="38"/>
        <v>152</v>
      </c>
      <c r="O178" s="14">
        <f t="shared" si="44"/>
        <v>7.9229528250069707</v>
      </c>
      <c r="P178" s="14"/>
      <c r="Q178" s="9"/>
      <c r="R178" s="13">
        <f t="shared" si="39"/>
        <v>152</v>
      </c>
      <c r="S178" s="14">
        <f t="shared" si="48"/>
        <v>52.418747559192624</v>
      </c>
      <c r="T178" s="14"/>
      <c r="U178" s="9"/>
      <c r="V178" s="13">
        <f t="shared" si="40"/>
        <v>152</v>
      </c>
      <c r="W178" s="14">
        <f t="shared" si="49"/>
        <v>298.34291621165772</v>
      </c>
      <c r="X178" s="14"/>
    </row>
    <row r="179" spans="2:24" x14ac:dyDescent="0.4">
      <c r="B179" s="1">
        <f t="shared" si="35"/>
        <v>153</v>
      </c>
      <c r="C179" s="3">
        <f t="shared" si="41"/>
        <v>17.588858703429651</v>
      </c>
      <c r="D179" s="3">
        <f t="shared" si="42"/>
        <v>8.0315765082378174</v>
      </c>
      <c r="E179" s="3">
        <f t="shared" si="45"/>
        <v>53.802078307279714</v>
      </c>
      <c r="F179" s="3">
        <f t="shared" si="46"/>
        <v>309.73961561094308</v>
      </c>
      <c r="H179" s="1">
        <f t="shared" si="36"/>
        <v>153</v>
      </c>
      <c r="I179" s="3">
        <f t="shared" si="43"/>
        <v>8.0315765082378174</v>
      </c>
      <c r="J179" s="7"/>
      <c r="K179" s="1">
        <f t="shared" si="37"/>
        <v>153</v>
      </c>
      <c r="L179" s="3">
        <f t="shared" si="47"/>
        <v>53.802078307279714</v>
      </c>
      <c r="N179" s="13">
        <f t="shared" si="38"/>
        <v>153</v>
      </c>
      <c r="O179" s="14">
        <f t="shared" si="44"/>
        <v>8.0315765082378174</v>
      </c>
      <c r="P179" s="14"/>
      <c r="Q179" s="9"/>
      <c r="R179" s="13">
        <f t="shared" si="39"/>
        <v>153</v>
      </c>
      <c r="S179" s="14">
        <f t="shared" si="48"/>
        <v>53.802078307279714</v>
      </c>
      <c r="T179" s="14"/>
      <c r="U179" s="9"/>
      <c r="V179" s="13">
        <f t="shared" si="40"/>
        <v>153</v>
      </c>
      <c r="W179" s="14">
        <f t="shared" si="49"/>
        <v>309.73961561094308</v>
      </c>
      <c r="X179" s="14"/>
    </row>
    <row r="180" spans="2:24" x14ac:dyDescent="0.4">
      <c r="B180" s="1">
        <f t="shared" si="35"/>
        <v>154</v>
      </c>
      <c r="C180" s="3">
        <f t="shared" si="41"/>
        <v>17.92158714352243</v>
      </c>
      <c r="D180" s="3">
        <f t="shared" si="42"/>
        <v>8.1416894221657596</v>
      </c>
      <c r="E180" s="3">
        <f t="shared" si="45"/>
        <v>55.221915153808823</v>
      </c>
      <c r="F180" s="3">
        <f t="shared" si="46"/>
        <v>321.57166892728111</v>
      </c>
      <c r="H180" s="1">
        <f t="shared" si="36"/>
        <v>154</v>
      </c>
      <c r="I180" s="3">
        <f t="shared" si="43"/>
        <v>8.1416894221657596</v>
      </c>
      <c r="J180" s="7"/>
      <c r="K180" s="1">
        <f t="shared" si="37"/>
        <v>154</v>
      </c>
      <c r="L180" s="3">
        <f t="shared" si="47"/>
        <v>55.221915153808823</v>
      </c>
      <c r="N180" s="13">
        <f t="shared" si="38"/>
        <v>154</v>
      </c>
      <c r="O180" s="14">
        <f t="shared" si="44"/>
        <v>8.1416894221657596</v>
      </c>
      <c r="P180" s="14"/>
      <c r="Q180" s="9"/>
      <c r="R180" s="13">
        <f t="shared" si="39"/>
        <v>154</v>
      </c>
      <c r="S180" s="14">
        <f t="shared" si="48"/>
        <v>55.221915153808823</v>
      </c>
      <c r="T180" s="14"/>
      <c r="U180" s="9"/>
      <c r="V180" s="13">
        <f t="shared" si="40"/>
        <v>154</v>
      </c>
      <c r="W180" s="14">
        <f t="shared" si="49"/>
        <v>321.57166892728111</v>
      </c>
      <c r="X180" s="14"/>
    </row>
    <row r="181" spans="2:24" x14ac:dyDescent="0.4">
      <c r="B181" s="1">
        <f t="shared" si="35"/>
        <v>155</v>
      </c>
      <c r="C181" s="3">
        <f t="shared" si="41"/>
        <v>18.260609807516445</v>
      </c>
      <c r="D181" s="3">
        <f t="shared" si="42"/>
        <v>8.2533119841436537</v>
      </c>
      <c r="E181" s="3">
        <f t="shared" si="45"/>
        <v>56.679221494717829</v>
      </c>
      <c r="F181" s="3">
        <f t="shared" si="46"/>
        <v>333.85570668030323</v>
      </c>
      <c r="H181" s="1">
        <f t="shared" si="36"/>
        <v>155</v>
      </c>
      <c r="I181" s="3">
        <f t="shared" si="43"/>
        <v>8.2533119841436537</v>
      </c>
      <c r="J181" s="7"/>
      <c r="K181" s="1">
        <f t="shared" si="37"/>
        <v>155</v>
      </c>
      <c r="L181" s="3">
        <f t="shared" si="47"/>
        <v>56.679221494717829</v>
      </c>
      <c r="N181" s="13">
        <f t="shared" si="38"/>
        <v>155</v>
      </c>
      <c r="O181" s="14">
        <f t="shared" si="44"/>
        <v>8.2533119841436537</v>
      </c>
      <c r="P181" s="14"/>
      <c r="Q181" s="9"/>
      <c r="R181" s="13">
        <f t="shared" si="39"/>
        <v>155</v>
      </c>
      <c r="S181" s="14">
        <f t="shared" si="48"/>
        <v>56.679221494717829</v>
      </c>
      <c r="T181" s="14"/>
      <c r="U181" s="9"/>
      <c r="V181" s="13">
        <f t="shared" si="40"/>
        <v>155</v>
      </c>
      <c r="W181" s="14">
        <f t="shared" si="49"/>
        <v>333.85570668030323</v>
      </c>
      <c r="X181" s="14"/>
    </row>
    <row r="182" spans="2:24" x14ac:dyDescent="0.4">
      <c r="B182" s="1">
        <f t="shared" si="35"/>
        <v>156</v>
      </c>
      <c r="C182" s="3">
        <f t="shared" si="41"/>
        <v>18.606045763245234</v>
      </c>
      <c r="D182" s="3">
        <f t="shared" si="42"/>
        <v>8.3664648914462649</v>
      </c>
      <c r="E182" s="3">
        <f t="shared" si="45"/>
        <v>58.174986149963431</v>
      </c>
      <c r="F182" s="3">
        <f t="shared" si="46"/>
        <v>346.60899467549081</v>
      </c>
      <c r="H182" s="1">
        <f t="shared" si="36"/>
        <v>156</v>
      </c>
      <c r="I182" s="3">
        <f t="shared" si="43"/>
        <v>8.3664648914462649</v>
      </c>
      <c r="J182" s="7"/>
      <c r="K182" s="1">
        <f t="shared" si="37"/>
        <v>156</v>
      </c>
      <c r="L182" s="3">
        <f t="shared" si="47"/>
        <v>58.174986149963431</v>
      </c>
      <c r="N182" s="13">
        <f t="shared" si="38"/>
        <v>156</v>
      </c>
      <c r="O182" s="14">
        <f t="shared" si="44"/>
        <v>8.3664648914462649</v>
      </c>
      <c r="P182" s="14"/>
      <c r="Q182" s="9"/>
      <c r="R182" s="13">
        <f t="shared" si="39"/>
        <v>156</v>
      </c>
      <c r="S182" s="14">
        <f t="shared" si="48"/>
        <v>58.174986149963431</v>
      </c>
      <c r="T182" s="14"/>
      <c r="U182" s="9"/>
      <c r="V182" s="13">
        <f t="shared" si="40"/>
        <v>156</v>
      </c>
      <c r="W182" s="14">
        <f t="shared" si="49"/>
        <v>346.60899467549081</v>
      </c>
      <c r="X182" s="14"/>
    </row>
    <row r="183" spans="2:24" x14ac:dyDescent="0.4">
      <c r="B183" s="1">
        <f t="shared" si="35"/>
        <v>157</v>
      </c>
      <c r="C183" s="3">
        <f t="shared" si="41"/>
        <v>18.958016330948546</v>
      </c>
      <c r="D183" s="3">
        <f t="shared" si="42"/>
        <v>8.4811691251079946</v>
      </c>
      <c r="E183" s="3">
        <f t="shared" si="45"/>
        <v>59.710224034460964</v>
      </c>
      <c r="F183" s="3">
        <f t="shared" si="46"/>
        <v>359.84945827209458</v>
      </c>
      <c r="H183" s="1">
        <f t="shared" si="36"/>
        <v>157</v>
      </c>
      <c r="I183" s="3">
        <f t="shared" si="43"/>
        <v>8.4811691251079946</v>
      </c>
      <c r="J183" s="7"/>
      <c r="K183" s="1">
        <f t="shared" si="37"/>
        <v>157</v>
      </c>
      <c r="L183" s="3">
        <f t="shared" si="47"/>
        <v>59.710224034460964</v>
      </c>
      <c r="N183" s="13">
        <f t="shared" si="38"/>
        <v>157</v>
      </c>
      <c r="O183" s="14">
        <f t="shared" si="44"/>
        <v>8.4811691251079946</v>
      </c>
      <c r="P183" s="14"/>
      <c r="Q183" s="9"/>
      <c r="R183" s="13">
        <f t="shared" si="39"/>
        <v>157</v>
      </c>
      <c r="S183" s="14">
        <f t="shared" si="48"/>
        <v>59.710224034460964</v>
      </c>
      <c r="T183" s="14"/>
      <c r="U183" s="9"/>
      <c r="V183" s="13">
        <f t="shared" si="40"/>
        <v>157</v>
      </c>
      <c r="W183" s="14">
        <f t="shared" si="49"/>
        <v>359.84945827209458</v>
      </c>
      <c r="X183" s="14"/>
    </row>
    <row r="184" spans="2:24" x14ac:dyDescent="0.4">
      <c r="B184" s="1">
        <f t="shared" si="35"/>
        <v>158</v>
      </c>
      <c r="C184" s="3">
        <f t="shared" si="41"/>
        <v>19.316645125881102</v>
      </c>
      <c r="D184" s="3">
        <f t="shared" si="42"/>
        <v>8.5974459538132262</v>
      </c>
      <c r="E184" s="3">
        <f t="shared" si="45"/>
        <v>61.285976846730385</v>
      </c>
      <c r="F184" s="3">
        <f t="shared" si="46"/>
        <v>373.59570757808859</v>
      </c>
      <c r="H184" s="1">
        <f t="shared" si="36"/>
        <v>158</v>
      </c>
      <c r="I184" s="3">
        <f t="shared" si="43"/>
        <v>8.5974459538132262</v>
      </c>
      <c r="J184" s="7"/>
      <c r="K184" s="1">
        <f t="shared" si="37"/>
        <v>158</v>
      </c>
      <c r="L184" s="3">
        <f t="shared" si="47"/>
        <v>61.285976846730385</v>
      </c>
      <c r="N184" s="13">
        <f t="shared" si="38"/>
        <v>158</v>
      </c>
      <c r="O184" s="14">
        <f t="shared" si="44"/>
        <v>8.5974459538132262</v>
      </c>
      <c r="P184" s="14"/>
      <c r="Q184" s="9"/>
      <c r="R184" s="13">
        <f t="shared" si="39"/>
        <v>158</v>
      </c>
      <c r="S184" s="14">
        <f t="shared" si="48"/>
        <v>61.285976846730385</v>
      </c>
      <c r="T184" s="14"/>
      <c r="U184" s="9"/>
      <c r="V184" s="13">
        <f t="shared" si="40"/>
        <v>158</v>
      </c>
      <c r="W184" s="14">
        <f t="shared" si="49"/>
        <v>373.59570757808859</v>
      </c>
      <c r="X184" s="14"/>
    </row>
    <row r="185" spans="2:24" x14ac:dyDescent="0.4">
      <c r="B185" s="1">
        <f t="shared" si="35"/>
        <v>159</v>
      </c>
      <c r="C185" s="3">
        <f t="shared" si="41"/>
        <v>19.682058101727396</v>
      </c>
      <c r="D185" s="3">
        <f t="shared" si="42"/>
        <v>8.7153169378400062</v>
      </c>
      <c r="E185" s="3">
        <f t="shared" si="45"/>
        <v>62.903313775715596</v>
      </c>
      <c r="F185" s="3">
        <f t="shared" si="46"/>
        <v>387.86706360757159</v>
      </c>
      <c r="H185" s="1">
        <f t="shared" si="36"/>
        <v>159</v>
      </c>
      <c r="I185" s="3">
        <f t="shared" si="43"/>
        <v>8.7153169378400062</v>
      </c>
      <c r="J185" s="7"/>
      <c r="K185" s="1">
        <f t="shared" si="37"/>
        <v>159</v>
      </c>
      <c r="L185" s="3">
        <f t="shared" si="47"/>
        <v>62.903313775715596</v>
      </c>
      <c r="N185" s="13">
        <f t="shared" si="38"/>
        <v>159</v>
      </c>
      <c r="O185" s="14">
        <f t="shared" si="44"/>
        <v>8.7153169378400062</v>
      </c>
      <c r="P185" s="14"/>
      <c r="Q185" s="9"/>
      <c r="R185" s="13">
        <f t="shared" si="39"/>
        <v>159</v>
      </c>
      <c r="S185" s="14">
        <f t="shared" si="48"/>
        <v>62.903313775715596</v>
      </c>
      <c r="T185" s="14"/>
      <c r="U185" s="9"/>
      <c r="V185" s="13">
        <f t="shared" si="40"/>
        <v>159</v>
      </c>
      <c r="W185" s="14">
        <f t="shared" si="49"/>
        <v>387.86706360757159</v>
      </c>
      <c r="X185" s="14"/>
    </row>
    <row r="186" spans="2:24" x14ac:dyDescent="0.4">
      <c r="B186" s="1">
        <f t="shared" si="35"/>
        <v>160</v>
      </c>
      <c r="C186" s="3">
        <f t="shared" si="41"/>
        <v>20.054383594837773</v>
      </c>
      <c r="D186" s="3">
        <f t="shared" si="42"/>
        <v>8.8348039330577937</v>
      </c>
      <c r="E186" s="3">
        <f t="shared" si="45"/>
        <v>64.563332226256719</v>
      </c>
      <c r="F186" s="3">
        <f t="shared" si="46"/>
        <v>402.68358543738083</v>
      </c>
      <c r="H186" s="1">
        <f t="shared" si="36"/>
        <v>160</v>
      </c>
      <c r="I186" s="3">
        <f t="shared" si="43"/>
        <v>8.8348039330577937</v>
      </c>
      <c r="J186" s="7"/>
      <c r="K186" s="1">
        <f t="shared" si="37"/>
        <v>160</v>
      </c>
      <c r="L186" s="3">
        <f t="shared" si="47"/>
        <v>64.563332226256719</v>
      </c>
      <c r="N186" s="13">
        <f t="shared" si="38"/>
        <v>160</v>
      </c>
      <c r="O186" s="14">
        <f t="shared" si="44"/>
        <v>8.8348039330577937</v>
      </c>
      <c r="P186" s="14"/>
      <c r="Q186" s="9"/>
      <c r="R186" s="13">
        <f t="shared" si="39"/>
        <v>160</v>
      </c>
      <c r="S186" s="14">
        <f t="shared" si="48"/>
        <v>64.563332226256719</v>
      </c>
      <c r="T186" s="14"/>
      <c r="U186" s="9"/>
      <c r="V186" s="13">
        <f t="shared" si="40"/>
        <v>160</v>
      </c>
      <c r="W186" s="14">
        <f t="shared" si="49"/>
        <v>402.68358543738083</v>
      </c>
      <c r="X186" s="14"/>
    </row>
    <row r="187" spans="2:24" x14ac:dyDescent="0.4">
      <c r="B187" s="1">
        <f t="shared" si="35"/>
        <v>161</v>
      </c>
      <c r="C187" s="3">
        <f t="shared" si="41"/>
        <v>20.43375236930132</v>
      </c>
      <c r="D187" s="3">
        <f t="shared" si="42"/>
        <v>8.9559290949800161</v>
      </c>
      <c r="E187" s="3">
        <f t="shared" si="45"/>
        <v>66.267158563707625</v>
      </c>
      <c r="F187" s="3">
        <f t="shared" si="46"/>
        <v>418.06609840108877</v>
      </c>
      <c r="H187" s="1">
        <f t="shared" si="36"/>
        <v>161</v>
      </c>
      <c r="I187" s="3">
        <f t="shared" si="43"/>
        <v>8.9559290949800161</v>
      </c>
      <c r="J187" s="7"/>
      <c r="K187" s="1">
        <f t="shared" si="37"/>
        <v>161</v>
      </c>
      <c r="L187" s="3">
        <f t="shared" si="47"/>
        <v>66.267158563707625</v>
      </c>
      <c r="N187" s="13">
        <f t="shared" si="38"/>
        <v>161</v>
      </c>
      <c r="O187" s="14">
        <f t="shared" si="44"/>
        <v>8.9559290949800161</v>
      </c>
      <c r="P187" s="14"/>
      <c r="Q187" s="9"/>
      <c r="R187" s="13">
        <f t="shared" si="39"/>
        <v>161</v>
      </c>
      <c r="S187" s="14">
        <f t="shared" si="48"/>
        <v>66.267158563707625</v>
      </c>
      <c r="T187" s="14"/>
      <c r="U187" s="9"/>
      <c r="V187" s="13">
        <f t="shared" si="40"/>
        <v>161</v>
      </c>
      <c r="W187" s="14">
        <f t="shared" si="49"/>
        <v>418.06609840108877</v>
      </c>
      <c r="X187" s="14"/>
    </row>
    <row r="188" spans="2:24" x14ac:dyDescent="0.4">
      <c r="B188" s="1">
        <f t="shared" si="35"/>
        <v>162</v>
      </c>
      <c r="C188" s="3">
        <f t="shared" si="41"/>
        <v>20.820297662871393</v>
      </c>
      <c r="D188" s="3">
        <f t="shared" si="42"/>
        <v>9.0787148828721929</v>
      </c>
      <c r="E188" s="3">
        <f t="shared" si="45"/>
        <v>68.015948878203858</v>
      </c>
      <c r="F188" s="3">
        <f t="shared" si="46"/>
        <v>434.03622336001035</v>
      </c>
      <c r="H188" s="1">
        <f t="shared" si="36"/>
        <v>162</v>
      </c>
      <c r="I188" s="3">
        <f t="shared" si="43"/>
        <v>9.0787148828721929</v>
      </c>
      <c r="J188" s="7"/>
      <c r="K188" s="1">
        <f t="shared" si="37"/>
        <v>162</v>
      </c>
      <c r="L188" s="3">
        <f t="shared" si="47"/>
        <v>68.015948878203858</v>
      </c>
      <c r="N188" s="13">
        <f t="shared" si="38"/>
        <v>162</v>
      </c>
      <c r="O188" s="14">
        <f t="shared" si="44"/>
        <v>9.0787148828721929</v>
      </c>
      <c r="P188" s="14"/>
      <c r="Q188" s="9"/>
      <c r="R188" s="13">
        <f t="shared" si="39"/>
        <v>162</v>
      </c>
      <c r="S188" s="14">
        <f t="shared" si="48"/>
        <v>68.015948878203858</v>
      </c>
      <c r="T188" s="14"/>
      <c r="U188" s="9"/>
      <c r="V188" s="13">
        <f t="shared" si="40"/>
        <v>162</v>
      </c>
      <c r="W188" s="14">
        <f t="shared" si="49"/>
        <v>434.03622336001035</v>
      </c>
      <c r="X188" s="14"/>
    </row>
    <row r="189" spans="2:24" x14ac:dyDescent="0.4">
      <c r="B189" s="1">
        <f t="shared" si="35"/>
        <v>163</v>
      </c>
      <c r="C189" s="3">
        <f t="shared" si="41"/>
        <v>21.214155233759932</v>
      </c>
      <c r="D189" s="3">
        <f t="shared" si="42"/>
        <v>9.2031840639163711</v>
      </c>
      <c r="E189" s="3">
        <f t="shared" si="45"/>
        <v>69.810889769099646</v>
      </c>
      <c r="F189" s="3">
        <f t="shared" si="46"/>
        <v>450.61640709236275</v>
      </c>
      <c r="H189" s="1">
        <f t="shared" si="36"/>
        <v>163</v>
      </c>
      <c r="I189" s="3">
        <f t="shared" si="43"/>
        <v>9.2031840639163711</v>
      </c>
      <c r="J189" s="7"/>
      <c r="K189" s="1">
        <f t="shared" si="37"/>
        <v>163</v>
      </c>
      <c r="L189" s="3">
        <f t="shared" si="47"/>
        <v>69.810889769099646</v>
      </c>
      <c r="N189" s="13">
        <f t="shared" si="38"/>
        <v>163</v>
      </c>
      <c r="O189" s="14">
        <f t="shared" si="44"/>
        <v>9.2031840639163711</v>
      </c>
      <c r="P189" s="14"/>
      <c r="Q189" s="9"/>
      <c r="R189" s="13">
        <f t="shared" si="39"/>
        <v>163</v>
      </c>
      <c r="S189" s="14">
        <f t="shared" si="48"/>
        <v>69.810889769099646</v>
      </c>
      <c r="T189" s="14"/>
      <c r="U189" s="9"/>
      <c r="V189" s="13">
        <f t="shared" si="40"/>
        <v>163</v>
      </c>
      <c r="W189" s="14">
        <f t="shared" si="49"/>
        <v>450.61640709236275</v>
      </c>
      <c r="X189" s="14"/>
    </row>
    <row r="190" spans="2:24" x14ac:dyDescent="0.4">
      <c r="B190" s="1">
        <f t="shared" si="35"/>
        <v>164</v>
      </c>
      <c r="C190" s="3">
        <f t="shared" si="41"/>
        <v>21.61546340831697</v>
      </c>
      <c r="D190" s="3">
        <f t="shared" si="42"/>
        <v>9.3293597174326663</v>
      </c>
      <c r="E190" s="3">
        <f t="shared" si="45"/>
        <v>71.653199150106175</v>
      </c>
      <c r="F190" s="3">
        <f t="shared" si="46"/>
        <v>467.82995384329104</v>
      </c>
      <c r="H190" s="1">
        <f t="shared" si="36"/>
        <v>164</v>
      </c>
      <c r="I190" s="3">
        <f t="shared" si="43"/>
        <v>9.3293597174326663</v>
      </c>
      <c r="J190" s="7"/>
      <c r="K190" s="1">
        <f t="shared" si="37"/>
        <v>164</v>
      </c>
      <c r="L190" s="3">
        <f t="shared" si="47"/>
        <v>71.653199150106175</v>
      </c>
      <c r="N190" s="13">
        <f t="shared" si="38"/>
        <v>164</v>
      </c>
      <c r="O190" s="14">
        <f t="shared" si="44"/>
        <v>9.3293597174326663</v>
      </c>
      <c r="P190" s="14"/>
      <c r="Q190" s="9"/>
      <c r="R190" s="13">
        <f t="shared" si="39"/>
        <v>164</v>
      </c>
      <c r="S190" s="14">
        <f t="shared" si="48"/>
        <v>71.653199150106175</v>
      </c>
      <c r="T190" s="14"/>
      <c r="U190" s="9"/>
      <c r="V190" s="13">
        <f t="shared" si="40"/>
        <v>164</v>
      </c>
      <c r="W190" s="14">
        <f t="shared" si="49"/>
        <v>467.82995384329104</v>
      </c>
      <c r="X190" s="14"/>
    </row>
    <row r="191" spans="2:24" x14ac:dyDescent="0.4">
      <c r="B191" s="1">
        <f t="shared" si="35"/>
        <v>165</v>
      </c>
      <c r="C191" s="3">
        <f t="shared" si="41"/>
        <v>22.024363129612102</v>
      </c>
      <c r="D191" s="3">
        <f t="shared" si="42"/>
        <v>9.4572652391586693</v>
      </c>
      <c r="E191" s="3">
        <f t="shared" si="45"/>
        <v>73.544127075677466</v>
      </c>
      <c r="F191" s="3">
        <f t="shared" si="46"/>
        <v>485.70105808010476</v>
      </c>
      <c r="H191" s="1">
        <f t="shared" si="36"/>
        <v>165</v>
      </c>
      <c r="I191" s="3">
        <f t="shared" si="43"/>
        <v>9.4572652391586693</v>
      </c>
      <c r="J191" s="7"/>
      <c r="K191" s="1">
        <f t="shared" si="37"/>
        <v>165</v>
      </c>
      <c r="L191" s="3">
        <f t="shared" si="47"/>
        <v>73.544127075677466</v>
      </c>
      <c r="N191" s="13">
        <f t="shared" si="38"/>
        <v>165</v>
      </c>
      <c r="O191" s="14">
        <f t="shared" si="44"/>
        <v>9.4572652391586693</v>
      </c>
      <c r="P191" s="14"/>
      <c r="Q191" s="9"/>
      <c r="R191" s="13">
        <f t="shared" si="39"/>
        <v>165</v>
      </c>
      <c r="S191" s="14">
        <f t="shared" si="48"/>
        <v>73.544127075677466</v>
      </c>
      <c r="T191" s="14"/>
      <c r="U191" s="9"/>
      <c r="V191" s="13">
        <f t="shared" si="40"/>
        <v>165</v>
      </c>
      <c r="W191" s="14">
        <f t="shared" si="49"/>
        <v>485.70105808010476</v>
      </c>
      <c r="X191" s="14"/>
    </row>
    <row r="192" spans="2:24" x14ac:dyDescent="0.4">
      <c r="B192" s="1">
        <f t="shared" si="35"/>
        <v>166</v>
      </c>
      <c r="C192" s="3">
        <f t="shared" si="41"/>
        <v>22.440998006934976</v>
      </c>
      <c r="D192" s="3">
        <f t="shared" si="42"/>
        <v>9.5869243455875353</v>
      </c>
      <c r="E192" s="3">
        <f t="shared" si="45"/>
        <v>75.484956589204586</v>
      </c>
      <c r="F192" s="3">
        <f t="shared" si="46"/>
        <v>504.25483849876474</v>
      </c>
      <c r="H192" s="1">
        <f t="shared" si="36"/>
        <v>166</v>
      </c>
      <c r="I192" s="3">
        <f t="shared" si="43"/>
        <v>9.5869243455875353</v>
      </c>
      <c r="J192" s="7"/>
      <c r="K192" s="1">
        <f t="shared" si="37"/>
        <v>166</v>
      </c>
      <c r="L192" s="3">
        <f t="shared" si="47"/>
        <v>75.484956589204586</v>
      </c>
      <c r="N192" s="13">
        <f t="shared" si="38"/>
        <v>166</v>
      </c>
      <c r="O192" s="14">
        <f t="shared" si="44"/>
        <v>9.5869243455875353</v>
      </c>
      <c r="P192" s="14"/>
      <c r="Q192" s="9"/>
      <c r="R192" s="13">
        <f t="shared" si="39"/>
        <v>166</v>
      </c>
      <c r="S192" s="14">
        <f t="shared" si="48"/>
        <v>75.484956589204586</v>
      </c>
      <c r="T192" s="14"/>
      <c r="U192" s="9"/>
      <c r="V192" s="13">
        <f t="shared" si="40"/>
        <v>166</v>
      </c>
      <c r="W192" s="14">
        <f t="shared" si="49"/>
        <v>504.25483849876474</v>
      </c>
      <c r="X192" s="14"/>
    </row>
    <row r="193" spans="2:24" x14ac:dyDescent="0.4">
      <c r="B193" s="1">
        <f t="shared" si="35"/>
        <v>167</v>
      </c>
      <c r="C193" s="3">
        <f t="shared" si="41"/>
        <v>22.865514366232166</v>
      </c>
      <c r="D193" s="3">
        <f t="shared" si="42"/>
        <v>9.7183610783655414</v>
      </c>
      <c r="E193" s="3">
        <f t="shared" si="45"/>
        <v>77.477004593593691</v>
      </c>
      <c r="F193" s="3">
        <f t="shared" si="46"/>
        <v>523.51737332941752</v>
      </c>
      <c r="H193" s="1">
        <f t="shared" si="36"/>
        <v>167</v>
      </c>
      <c r="I193" s="3">
        <f t="shared" si="43"/>
        <v>9.7183610783655414</v>
      </c>
      <c r="J193" s="7"/>
      <c r="K193" s="1">
        <f t="shared" si="37"/>
        <v>167</v>
      </c>
      <c r="L193" s="3">
        <f t="shared" si="47"/>
        <v>77.477004593593691</v>
      </c>
      <c r="N193" s="13">
        <f t="shared" si="38"/>
        <v>167</v>
      </c>
      <c r="O193" s="14">
        <f t="shared" si="44"/>
        <v>9.7183610783655414</v>
      </c>
      <c r="P193" s="14"/>
      <c r="Q193" s="9"/>
      <c r="R193" s="13">
        <f t="shared" si="39"/>
        <v>167</v>
      </c>
      <c r="S193" s="14">
        <f t="shared" si="48"/>
        <v>77.477004593593691</v>
      </c>
      <c r="T193" s="14"/>
      <c r="U193" s="9"/>
      <c r="V193" s="13">
        <f t="shared" si="40"/>
        <v>167</v>
      </c>
      <c r="W193" s="14">
        <f t="shared" si="49"/>
        <v>523.51737332941752</v>
      </c>
      <c r="X193" s="14"/>
    </row>
    <row r="194" spans="2:24" x14ac:dyDescent="0.4">
      <c r="B194" s="1">
        <f t="shared" si="35"/>
        <v>168</v>
      </c>
      <c r="C194" s="3">
        <f t="shared" si="41"/>
        <v>23.29806130149818</v>
      </c>
      <c r="D194" s="3">
        <f t="shared" si="42"/>
        <v>9.8515998087499348</v>
      </c>
      <c r="E194" s="3">
        <f t="shared" si="45"/>
        <v>79.521622744818615</v>
      </c>
      <c r="F194" s="3">
        <f t="shared" si="46"/>
        <v>543.51573699060123</v>
      </c>
      <c r="H194" s="1">
        <f t="shared" si="36"/>
        <v>168</v>
      </c>
      <c r="I194" s="3">
        <f t="shared" si="43"/>
        <v>9.8515998087499348</v>
      </c>
      <c r="J194" s="7"/>
      <c r="K194" s="1">
        <f t="shared" si="37"/>
        <v>168</v>
      </c>
      <c r="L194" s="3">
        <f t="shared" si="47"/>
        <v>79.521622744818615</v>
      </c>
      <c r="N194" s="13">
        <f t="shared" si="38"/>
        <v>168</v>
      </c>
      <c r="O194" s="14">
        <f t="shared" si="44"/>
        <v>9.8515998087499348</v>
      </c>
      <c r="P194" s="14"/>
      <c r="Q194" s="9"/>
      <c r="R194" s="13">
        <f t="shared" si="39"/>
        <v>168</v>
      </c>
      <c r="S194" s="14">
        <f t="shared" si="48"/>
        <v>79.521622744818615</v>
      </c>
      <c r="T194" s="14"/>
      <c r="U194" s="9"/>
      <c r="V194" s="13">
        <f t="shared" si="40"/>
        <v>168</v>
      </c>
      <c r="W194" s="14">
        <f t="shared" si="49"/>
        <v>543.51573699060123</v>
      </c>
      <c r="X194" s="14"/>
    </row>
    <row r="195" spans="2:24" x14ac:dyDescent="0.4">
      <c r="B195" s="1">
        <f t="shared" si="35"/>
        <v>169</v>
      </c>
      <c r="C195" s="3">
        <f t="shared" si="41"/>
        <v>23.738790727138621</v>
      </c>
      <c r="D195" s="3">
        <f t="shared" si="42"/>
        <v>9.9866652421278967</v>
      </c>
      <c r="E195" s="3">
        <f t="shared" si="45"/>
        <v>81.620198369054364</v>
      </c>
      <c r="F195" s="3">
        <f t="shared" si="46"/>
        <v>564.27803814364222</v>
      </c>
      <c r="H195" s="1">
        <f t="shared" si="36"/>
        <v>169</v>
      </c>
      <c r="I195" s="3">
        <f t="shared" si="43"/>
        <v>9.9866652421278967</v>
      </c>
      <c r="J195" s="7"/>
      <c r="K195" s="1">
        <f t="shared" si="37"/>
        <v>169</v>
      </c>
      <c r="L195" s="3">
        <f t="shared" si="47"/>
        <v>81.620198369054364</v>
      </c>
      <c r="N195" s="13">
        <f t="shared" si="38"/>
        <v>169</v>
      </c>
      <c r="O195" s="14">
        <f t="shared" si="44"/>
        <v>9.9866652421278967</v>
      </c>
      <c r="P195" s="14"/>
      <c r="Q195" s="9"/>
      <c r="R195" s="13">
        <f t="shared" si="39"/>
        <v>169</v>
      </c>
      <c r="S195" s="14">
        <f t="shared" si="48"/>
        <v>81.620198369054364</v>
      </c>
      <c r="T195" s="14"/>
      <c r="U195" s="9"/>
      <c r="V195" s="13">
        <f t="shared" si="40"/>
        <v>169</v>
      </c>
      <c r="W195" s="14">
        <f t="shared" si="49"/>
        <v>564.27803814364222</v>
      </c>
      <c r="X195" s="14"/>
    </row>
    <row r="196" spans="2:24" x14ac:dyDescent="0.4">
      <c r="B196" s="1">
        <f t="shared" si="35"/>
        <v>170</v>
      </c>
      <c r="C196" s="3">
        <f t="shared" si="41"/>
        <v>24.187857431323906</v>
      </c>
      <c r="D196" s="3">
        <f t="shared" si="42"/>
        <v>10.123582422597471</v>
      </c>
      <c r="E196" s="3">
        <f t="shared" si="45"/>
        <v>83.774155404013698</v>
      </c>
      <c r="F196" s="3">
        <f t="shared" si="46"/>
        <v>585.83345920072941</v>
      </c>
      <c r="H196" s="1">
        <f t="shared" si="36"/>
        <v>170</v>
      </c>
      <c r="I196" s="3">
        <f t="shared" si="43"/>
        <v>10.123582422597471</v>
      </c>
      <c r="J196" s="7"/>
      <c r="K196" s="1">
        <f t="shared" si="37"/>
        <v>170</v>
      </c>
      <c r="L196" s="3">
        <f t="shared" si="47"/>
        <v>83.774155404013698</v>
      </c>
      <c r="N196" s="13">
        <f t="shared" si="38"/>
        <v>170</v>
      </c>
      <c r="O196" s="14">
        <f t="shared" si="44"/>
        <v>10.123582422597471</v>
      </c>
      <c r="P196" s="14"/>
      <c r="Q196" s="9"/>
      <c r="R196" s="13">
        <f t="shared" si="39"/>
        <v>170</v>
      </c>
      <c r="S196" s="14">
        <f t="shared" si="48"/>
        <v>83.774155404013698</v>
      </c>
      <c r="T196" s="14"/>
      <c r="U196" s="9"/>
      <c r="V196" s="13">
        <f t="shared" si="40"/>
        <v>170</v>
      </c>
      <c r="W196" s="14">
        <f t="shared" si="49"/>
        <v>585.83345920072941</v>
      </c>
      <c r="X196" s="14"/>
    </row>
    <row r="197" spans="2:24" x14ac:dyDescent="0.4">
      <c r="B197" s="1">
        <f t="shared" si="35"/>
        <v>171</v>
      </c>
      <c r="C197" s="3">
        <f t="shared" si="41"/>
        <v>24.645419130352263</v>
      </c>
      <c r="D197" s="3">
        <f t="shared" si="42"/>
        <v>10.262376737611284</v>
      </c>
      <c r="E197" s="3">
        <f t="shared" si="45"/>
        <v>85.984955365125614</v>
      </c>
      <c r="F197" s="3">
        <f t="shared" si="46"/>
        <v>608.2122973421973</v>
      </c>
      <c r="H197" s="1">
        <f t="shared" si="36"/>
        <v>171</v>
      </c>
      <c r="I197" s="3">
        <f t="shared" si="43"/>
        <v>10.262376737611284</v>
      </c>
      <c r="J197" s="7"/>
      <c r="K197" s="1">
        <f t="shared" si="37"/>
        <v>171</v>
      </c>
      <c r="L197" s="3">
        <f t="shared" si="47"/>
        <v>85.984955365125614</v>
      </c>
      <c r="N197" s="13">
        <f t="shared" si="38"/>
        <v>171</v>
      </c>
      <c r="O197" s="14">
        <f t="shared" si="44"/>
        <v>10.262376737611284</v>
      </c>
      <c r="P197" s="14"/>
      <c r="Q197" s="9"/>
      <c r="R197" s="13">
        <f t="shared" si="39"/>
        <v>171</v>
      </c>
      <c r="S197" s="14">
        <f t="shared" si="48"/>
        <v>85.984955365125614</v>
      </c>
      <c r="T197" s="14"/>
      <c r="U197" s="9"/>
      <c r="V197" s="13">
        <f t="shared" si="40"/>
        <v>171</v>
      </c>
      <c r="W197" s="14">
        <f t="shared" si="49"/>
        <v>608.2122973421973</v>
      </c>
      <c r="X197" s="14"/>
    </row>
    <row r="198" spans="2:24" ht="19.5" thickBot="1" x14ac:dyDescent="0.45">
      <c r="B198" s="4">
        <f t="shared" si="35"/>
        <v>172</v>
      </c>
      <c r="C198" s="5">
        <f t="shared" si="41"/>
        <v>25.111636524041138</v>
      </c>
      <c r="D198" s="3">
        <f t="shared" si="42"/>
        <v>10.403073922683935</v>
      </c>
      <c r="E198" s="3">
        <f t="shared" si="45"/>
        <v>88.254098337211275</v>
      </c>
      <c r="F198" s="3">
        <f t="shared" si="46"/>
        <v>631.44600710066925</v>
      </c>
      <c r="H198" s="4">
        <f t="shared" si="36"/>
        <v>172</v>
      </c>
      <c r="I198" s="3">
        <f t="shared" si="43"/>
        <v>10.403073922683935</v>
      </c>
      <c r="J198" s="8"/>
      <c r="K198" s="4">
        <f t="shared" si="37"/>
        <v>172</v>
      </c>
      <c r="L198" s="3">
        <f t="shared" si="47"/>
        <v>88.254098337211275</v>
      </c>
      <c r="N198" s="13">
        <f t="shared" si="38"/>
        <v>172</v>
      </c>
      <c r="O198" s="14">
        <f t="shared" si="44"/>
        <v>10.403073922683935</v>
      </c>
      <c r="P198" s="14"/>
      <c r="Q198" s="9"/>
      <c r="R198" s="13">
        <f t="shared" si="39"/>
        <v>172</v>
      </c>
      <c r="S198" s="14">
        <f t="shared" si="48"/>
        <v>88.254098337211275</v>
      </c>
      <c r="T198" s="14"/>
      <c r="U198" s="9"/>
      <c r="V198" s="13">
        <f t="shared" si="40"/>
        <v>172</v>
      </c>
      <c r="W198" s="14">
        <f t="shared" si="49"/>
        <v>631.44600710066925</v>
      </c>
      <c r="X198" s="14"/>
    </row>
    <row r="199" spans="2:24" ht="19.5" thickBot="1" x14ac:dyDescent="0.45">
      <c r="B199" s="4">
        <f t="shared" si="35"/>
        <v>173</v>
      </c>
      <c r="C199" s="5">
        <f t="shared" si="41"/>
        <v>25.586673352166425</v>
      </c>
      <c r="D199" s="3">
        <f t="shared" si="42"/>
        <v>10.545700066163933</v>
      </c>
      <c r="E199" s="3">
        <f t="shared" si="45"/>
        <v>90.583123992330272</v>
      </c>
      <c r="F199" s="3">
        <f t="shared" si="46"/>
        <v>655.56724457191478</v>
      </c>
      <c r="H199" s="4">
        <f t="shared" si="36"/>
        <v>173</v>
      </c>
      <c r="I199" s="3">
        <f t="shared" si="43"/>
        <v>10.545700066163933</v>
      </c>
      <c r="J199" s="8"/>
      <c r="K199" s="4">
        <f t="shared" si="37"/>
        <v>173</v>
      </c>
      <c r="L199" s="3">
        <f t="shared" si="47"/>
        <v>90.583123992330272</v>
      </c>
      <c r="N199" s="13">
        <f t="shared" si="38"/>
        <v>173</v>
      </c>
      <c r="O199" s="14">
        <f t="shared" si="44"/>
        <v>10.545700066163933</v>
      </c>
      <c r="P199" s="14"/>
      <c r="Q199" s="9"/>
      <c r="R199" s="13">
        <f t="shared" si="39"/>
        <v>173</v>
      </c>
      <c r="S199" s="14">
        <f t="shared" si="48"/>
        <v>90.583123992330272</v>
      </c>
      <c r="T199" s="14"/>
      <c r="U199" s="9"/>
      <c r="V199" s="13">
        <f t="shared" si="40"/>
        <v>173</v>
      </c>
      <c r="W199" s="14">
        <f t="shared" si="49"/>
        <v>655.56724457191478</v>
      </c>
      <c r="X199" s="14"/>
    </row>
    <row r="200" spans="2:24" ht="19.5" thickBot="1" x14ac:dyDescent="0.45">
      <c r="B200" s="4">
        <f t="shared" si="35"/>
        <v>174</v>
      </c>
      <c r="C200" s="5">
        <f t="shared" si="41"/>
        <v>26.070696451969358</v>
      </c>
      <c r="D200" s="3">
        <f t="shared" si="42"/>
        <v>10.690281614071042</v>
      </c>
      <c r="E200" s="3">
        <f t="shared" si="45"/>
        <v>92.973612634487864</v>
      </c>
      <c r="F200" s="3">
        <f t="shared" si="46"/>
        <v>680.60991331456194</v>
      </c>
      <c r="H200" s="4">
        <f t="shared" si="36"/>
        <v>174</v>
      </c>
      <c r="I200" s="3">
        <f t="shared" si="43"/>
        <v>10.690281614071042</v>
      </c>
      <c r="J200" s="8"/>
      <c r="K200" s="4">
        <f t="shared" si="37"/>
        <v>174</v>
      </c>
      <c r="L200" s="3">
        <f t="shared" si="47"/>
        <v>92.973612634487864</v>
      </c>
      <c r="N200" s="13">
        <f t="shared" si="38"/>
        <v>174</v>
      </c>
      <c r="O200" s="14">
        <f t="shared" si="44"/>
        <v>10.690281614071042</v>
      </c>
      <c r="P200" s="14"/>
      <c r="Q200" s="9"/>
      <c r="R200" s="13">
        <f t="shared" si="39"/>
        <v>174</v>
      </c>
      <c r="S200" s="14">
        <f t="shared" si="48"/>
        <v>92.973612634487864</v>
      </c>
      <c r="T200" s="14"/>
      <c r="U200" s="9"/>
      <c r="V200" s="13">
        <f t="shared" si="40"/>
        <v>174</v>
      </c>
      <c r="W200" s="14">
        <f t="shared" si="49"/>
        <v>680.60991331456194</v>
      </c>
      <c r="X200" s="14"/>
    </row>
    <row r="201" spans="2:24" ht="19.5" thickBot="1" x14ac:dyDescent="0.45">
      <c r="B201" s="4">
        <f t="shared" si="35"/>
        <v>175</v>
      </c>
      <c r="C201" s="5">
        <f t="shared" si="41"/>
        <v>26.563875816751263</v>
      </c>
      <c r="D201" s="3">
        <f t="shared" si="42"/>
        <v>10.836845374999957</v>
      </c>
      <c r="E201" s="3">
        <f t="shared" si="45"/>
        <v>95.427186271911992</v>
      </c>
      <c r="F201" s="3">
        <f t="shared" si="46"/>
        <v>706.60921200317819</v>
      </c>
      <c r="H201" s="4">
        <f t="shared" si="36"/>
        <v>175</v>
      </c>
      <c r="I201" s="3">
        <f t="shared" si="43"/>
        <v>10.836845374999957</v>
      </c>
      <c r="J201" s="8"/>
      <c r="K201" s="4">
        <f t="shared" si="37"/>
        <v>175</v>
      </c>
      <c r="L201" s="3">
        <f t="shared" si="47"/>
        <v>95.427186271911992</v>
      </c>
      <c r="N201" s="13">
        <f t="shared" si="38"/>
        <v>175</v>
      </c>
      <c r="O201" s="14">
        <f t="shared" si="44"/>
        <v>10.836845374999957</v>
      </c>
      <c r="P201" s="14"/>
      <c r="Q201" s="9"/>
      <c r="R201" s="13">
        <f t="shared" si="39"/>
        <v>175</v>
      </c>
      <c r="S201" s="14">
        <f t="shared" si="48"/>
        <v>95.427186271911992</v>
      </c>
      <c r="T201" s="14"/>
      <c r="U201" s="9"/>
      <c r="V201" s="13">
        <f t="shared" si="40"/>
        <v>175</v>
      </c>
      <c r="W201" s="14">
        <f t="shared" si="49"/>
        <v>706.60921200317819</v>
      </c>
      <c r="X201" s="14"/>
    </row>
    <row r="202" spans="2:24" ht="19.5" thickBot="1" x14ac:dyDescent="0.45">
      <c r="B202" s="4">
        <f t="shared" si="35"/>
        <v>176</v>
      </c>
      <c r="C202" s="5">
        <f t="shared" si="41"/>
        <v>27.066384655576748</v>
      </c>
      <c r="D202" s="3">
        <f t="shared" si="42"/>
        <v>10.985418525091207</v>
      </c>
      <c r="E202" s="3">
        <f t="shared" si="45"/>
        <v>97.945509717627743</v>
      </c>
      <c r="F202" s="3">
        <f t="shared" si="46"/>
        <v>733.60168390169963</v>
      </c>
      <c r="H202" s="4">
        <f t="shared" si="36"/>
        <v>176</v>
      </c>
      <c r="I202" s="3">
        <f t="shared" si="43"/>
        <v>10.985418525091207</v>
      </c>
      <c r="J202" s="8"/>
      <c r="K202" s="4">
        <f t="shared" si="37"/>
        <v>176</v>
      </c>
      <c r="L202" s="3">
        <f t="shared" si="47"/>
        <v>97.945509717627743</v>
      </c>
      <c r="N202" s="13">
        <f t="shared" si="38"/>
        <v>176</v>
      </c>
      <c r="O202" s="14">
        <f t="shared" si="44"/>
        <v>10.985418525091207</v>
      </c>
      <c r="P202" s="14"/>
      <c r="Q202" s="9"/>
      <c r="R202" s="13">
        <f t="shared" si="39"/>
        <v>176</v>
      </c>
      <c r="S202" s="14">
        <f t="shared" si="48"/>
        <v>97.945509717627743</v>
      </c>
      <c r="T202" s="14"/>
      <c r="U202" s="9"/>
      <c r="V202" s="13">
        <f t="shared" si="40"/>
        <v>176</v>
      </c>
      <c r="W202" s="14">
        <f t="shared" si="49"/>
        <v>733.60168390169963</v>
      </c>
      <c r="X202" s="14"/>
    </row>
    <row r="203" spans="2:24" ht="19.5" thickBot="1" x14ac:dyDescent="0.45">
      <c r="B203" s="4">
        <f t="shared" si="35"/>
        <v>177</v>
      </c>
      <c r="C203" s="5">
        <f t="shared" si="41"/>
        <v>27.578399454106297</v>
      </c>
      <c r="D203" s="3">
        <f t="shared" si="42"/>
        <v>11.136028613070209</v>
      </c>
      <c r="E203" s="3">
        <f t="shared" si="45"/>
        <v>100.53029171907593</v>
      </c>
      <c r="F203" s="3">
        <f t="shared" si="46"/>
        <v>761.62526822674454</v>
      </c>
      <c r="H203" s="4">
        <f t="shared" si="36"/>
        <v>177</v>
      </c>
      <c r="I203" s="3">
        <f t="shared" si="43"/>
        <v>11.136028613070209</v>
      </c>
      <c r="J203" s="8"/>
      <c r="K203" s="4">
        <f t="shared" si="37"/>
        <v>177</v>
      </c>
      <c r="L203" s="3">
        <f t="shared" si="47"/>
        <v>100.53029171907593</v>
      </c>
      <c r="N203" s="13">
        <f t="shared" si="38"/>
        <v>177</v>
      </c>
      <c r="O203" s="14">
        <f t="shared" si="44"/>
        <v>11.136028613070209</v>
      </c>
      <c r="P203" s="14"/>
      <c r="Q203" s="9"/>
      <c r="R203" s="13">
        <f t="shared" si="39"/>
        <v>177</v>
      </c>
      <c r="S203" s="14">
        <f t="shared" si="48"/>
        <v>100.53029171907593</v>
      </c>
      <c r="T203" s="14"/>
      <c r="U203" s="9"/>
      <c r="V203" s="13">
        <f t="shared" si="40"/>
        <v>177</v>
      </c>
      <c r="W203" s="14">
        <f t="shared" si="49"/>
        <v>761.62526822674454</v>
      </c>
      <c r="X203" s="14"/>
    </row>
    <row r="204" spans="2:24" ht="19.5" thickBot="1" x14ac:dyDescent="0.45">
      <c r="B204" s="4">
        <f t="shared" si="35"/>
        <v>178</v>
      </c>
      <c r="C204" s="5">
        <f t="shared" si="41"/>
        <v>28.100100036579626</v>
      </c>
      <c r="D204" s="3">
        <f t="shared" si="42"/>
        <v>11.288703565355403</v>
      </c>
      <c r="E204" s="3">
        <f t="shared" si="45"/>
        <v>103.18328611754234</v>
      </c>
      <c r="F204" s="3">
        <f t="shared" si="46"/>
        <v>790.71935347300621</v>
      </c>
      <c r="H204" s="4">
        <f t="shared" si="36"/>
        <v>178</v>
      </c>
      <c r="I204" s="3">
        <f t="shared" si="43"/>
        <v>11.288703565355403</v>
      </c>
      <c r="J204" s="8"/>
      <c r="K204" s="4">
        <f t="shared" si="37"/>
        <v>178</v>
      </c>
      <c r="L204" s="3">
        <f t="shared" si="47"/>
        <v>103.18328611754234</v>
      </c>
      <c r="N204" s="13">
        <f t="shared" si="38"/>
        <v>178</v>
      </c>
      <c r="O204" s="14">
        <f t="shared" si="44"/>
        <v>11.288703565355403</v>
      </c>
      <c r="P204" s="14"/>
      <c r="Q204" s="9"/>
      <c r="R204" s="13">
        <f t="shared" si="39"/>
        <v>178</v>
      </c>
      <c r="S204" s="14">
        <f t="shared" si="48"/>
        <v>103.18328611754234</v>
      </c>
      <c r="T204" s="14"/>
      <c r="U204" s="9"/>
      <c r="V204" s="13">
        <f t="shared" si="40"/>
        <v>178</v>
      </c>
      <c r="W204" s="14">
        <f t="shared" si="49"/>
        <v>790.71935347300621</v>
      </c>
      <c r="X204" s="14"/>
    </row>
    <row r="205" spans="2:24" ht="19.5" thickBot="1" x14ac:dyDescent="0.45">
      <c r="B205" s="4">
        <f t="shared" si="35"/>
        <v>179</v>
      </c>
      <c r="C205" s="5">
        <f t="shared" si="41"/>
        <v>28.631669628971604</v>
      </c>
      <c r="D205" s="3">
        <f t="shared" si="42"/>
        <v>11.443471691236427</v>
      </c>
      <c r="E205" s="3">
        <f t="shared" si="45"/>
        <v>105.90629303818427</v>
      </c>
      <c r="F205" s="3">
        <f t="shared" si="46"/>
        <v>820.9248327756751</v>
      </c>
      <c r="H205" s="4">
        <f t="shared" si="36"/>
        <v>179</v>
      </c>
      <c r="I205" s="3">
        <f t="shared" si="43"/>
        <v>11.443471691236427</v>
      </c>
      <c r="J205" s="8"/>
      <c r="K205" s="4">
        <f t="shared" si="37"/>
        <v>179</v>
      </c>
      <c r="L205" s="3">
        <f t="shared" si="47"/>
        <v>105.90629303818427</v>
      </c>
      <c r="N205" s="13">
        <f t="shared" si="38"/>
        <v>179</v>
      </c>
      <c r="O205" s="14">
        <f t="shared" si="44"/>
        <v>11.443471691236427</v>
      </c>
      <c r="P205" s="14"/>
      <c r="Q205" s="9"/>
      <c r="R205" s="13">
        <f t="shared" si="39"/>
        <v>179</v>
      </c>
      <c r="S205" s="14">
        <f t="shared" si="48"/>
        <v>105.90629303818427</v>
      </c>
      <c r="T205" s="14"/>
      <c r="U205" s="9"/>
      <c r="V205" s="13">
        <f t="shared" si="40"/>
        <v>179</v>
      </c>
      <c r="W205" s="14">
        <f t="shared" si="49"/>
        <v>820.9248327756751</v>
      </c>
      <c r="X205" s="14"/>
    </row>
    <row r="206" spans="2:24" ht="19.5" thickBot="1" x14ac:dyDescent="0.45">
      <c r="B206" s="4">
        <f t="shared" si="35"/>
        <v>180</v>
      </c>
      <c r="C206" s="5">
        <f t="shared" si="41"/>
        <v>29.173294923342862</v>
      </c>
      <c r="D206" s="3">
        <f t="shared" si="42"/>
        <v>11.600361688123281</v>
      </c>
      <c r="E206" s="3">
        <f t="shared" si="45"/>
        <v>108.70116011146195</v>
      </c>
      <c r="F206" s="3">
        <f t="shared" si="46"/>
        <v>852.28416138770592</v>
      </c>
      <c r="H206" s="4">
        <f t="shared" si="36"/>
        <v>180</v>
      </c>
      <c r="I206" s="3">
        <f t="shared" si="43"/>
        <v>11.600361688123281</v>
      </c>
      <c r="J206" s="8"/>
      <c r="K206" s="4">
        <f t="shared" si="37"/>
        <v>180</v>
      </c>
      <c r="L206" s="3">
        <f t="shared" si="47"/>
        <v>108.70116011146195</v>
      </c>
      <c r="N206" s="13">
        <f t="shared" si="38"/>
        <v>180</v>
      </c>
      <c r="O206" s="14">
        <f t="shared" si="44"/>
        <v>11.600361688123281</v>
      </c>
      <c r="P206" s="14"/>
      <c r="Q206" s="9"/>
      <c r="R206" s="13">
        <f t="shared" si="39"/>
        <v>180</v>
      </c>
      <c r="S206" s="14">
        <f t="shared" si="48"/>
        <v>108.70116011146195</v>
      </c>
      <c r="T206" s="14"/>
      <c r="U206" s="9"/>
      <c r="V206" s="13">
        <f t="shared" si="40"/>
        <v>180</v>
      </c>
      <c r="W206" s="14">
        <f t="shared" si="49"/>
        <v>852.28416138770592</v>
      </c>
      <c r="X206" s="14"/>
    </row>
    <row r="207" spans="2:24" ht="19.5" thickBot="1" x14ac:dyDescent="0.45">
      <c r="B207" s="4">
        <f t="shared" si="35"/>
        <v>181</v>
      </c>
      <c r="C207" s="5">
        <f t="shared" si="41"/>
        <v>29.725166143407741</v>
      </c>
      <c r="D207" s="3">
        <f t="shared" si="42"/>
        <v>11.759402646867452</v>
      </c>
      <c r="E207" s="3">
        <f t="shared" si="45"/>
        <v>111.56978372680342</v>
      </c>
      <c r="F207" s="3">
        <f t="shared" si="46"/>
        <v>884.84141635271635</v>
      </c>
      <c r="H207" s="4">
        <f t="shared" si="36"/>
        <v>181</v>
      </c>
      <c r="I207" s="3">
        <f t="shared" si="43"/>
        <v>11.759402646867452</v>
      </c>
      <c r="J207" s="8"/>
      <c r="K207" s="4">
        <f t="shared" si="37"/>
        <v>181</v>
      </c>
      <c r="L207" s="3">
        <f t="shared" si="47"/>
        <v>111.56978372680342</v>
      </c>
      <c r="N207" s="13">
        <f t="shared" si="38"/>
        <v>181</v>
      </c>
      <c r="O207" s="14">
        <f t="shared" si="44"/>
        <v>11.759402646867452</v>
      </c>
      <c r="P207" s="14"/>
      <c r="Q207" s="9"/>
      <c r="R207" s="13">
        <f t="shared" si="39"/>
        <v>181</v>
      </c>
      <c r="S207" s="14">
        <f t="shared" si="48"/>
        <v>111.56978372680342</v>
      </c>
      <c r="T207" s="14"/>
      <c r="U207" s="9"/>
      <c r="V207" s="13">
        <f t="shared" si="40"/>
        <v>181</v>
      </c>
      <c r="W207" s="14">
        <f t="shared" si="49"/>
        <v>884.84141635271635</v>
      </c>
      <c r="X207" s="14"/>
    </row>
    <row r="208" spans="2:24" ht="19.5" thickBot="1" x14ac:dyDescent="0.45">
      <c r="B208" s="4">
        <f t="shared" si="35"/>
        <v>182</v>
      </c>
      <c r="C208" s="5">
        <f t="shared" si="41"/>
        <v>30.287477111342586</v>
      </c>
      <c r="D208" s="3">
        <f t="shared" si="42"/>
        <v>11.920624057156006</v>
      </c>
      <c r="E208" s="3">
        <f t="shared" si="45"/>
        <v>114.51411031935376</v>
      </c>
      <c r="F208" s="3">
        <f t="shared" si="46"/>
        <v>918.64235845739017</v>
      </c>
      <c r="H208" s="4">
        <f t="shared" si="36"/>
        <v>182</v>
      </c>
      <c r="I208" s="3">
        <f t="shared" si="43"/>
        <v>11.920624057156006</v>
      </c>
      <c r="J208" s="8"/>
      <c r="K208" s="4">
        <f t="shared" si="37"/>
        <v>182</v>
      </c>
      <c r="L208" s="3">
        <f t="shared" si="47"/>
        <v>114.51411031935376</v>
      </c>
      <c r="N208" s="13">
        <f t="shared" si="38"/>
        <v>182</v>
      </c>
      <c r="O208" s="14">
        <f t="shared" si="44"/>
        <v>11.920624057156006</v>
      </c>
      <c r="P208" s="14"/>
      <c r="Q208" s="9"/>
      <c r="R208" s="13">
        <f t="shared" si="39"/>
        <v>182</v>
      </c>
      <c r="S208" s="14">
        <f t="shared" si="48"/>
        <v>114.51411031935376</v>
      </c>
      <c r="T208" s="14"/>
      <c r="U208" s="9"/>
      <c r="V208" s="13">
        <f t="shared" si="40"/>
        <v>182</v>
      </c>
      <c r="W208" s="14">
        <f t="shared" si="49"/>
        <v>918.64235845739017</v>
      </c>
      <c r="X208" s="14"/>
    </row>
    <row r="209" spans="2:24" ht="19.5" thickBot="1" x14ac:dyDescent="0.45">
      <c r="B209" s="4">
        <f t="shared" si="35"/>
        <v>183</v>
      </c>
      <c r="C209" s="5">
        <f t="shared" si="41"/>
        <v>30.860425315857857</v>
      </c>
      <c r="D209" s="3">
        <f t="shared" si="42"/>
        <v>12.084055812979617</v>
      </c>
      <c r="E209" s="3">
        <f t="shared" si="45"/>
        <v>117.5361376906815</v>
      </c>
      <c r="F209" s="3">
        <f t="shared" si="46"/>
        <v>953.7344965504625</v>
      </c>
      <c r="H209" s="4">
        <f t="shared" si="36"/>
        <v>183</v>
      </c>
      <c r="I209" s="3">
        <f t="shared" si="43"/>
        <v>12.084055812979617</v>
      </c>
      <c r="J209" s="8"/>
      <c r="K209" s="4">
        <f t="shared" si="37"/>
        <v>183</v>
      </c>
      <c r="L209" s="3">
        <f t="shared" si="47"/>
        <v>117.5361376906815</v>
      </c>
      <c r="N209" s="13">
        <f t="shared" si="38"/>
        <v>183</v>
      </c>
      <c r="O209" s="14">
        <f t="shared" si="44"/>
        <v>12.084055812979617</v>
      </c>
      <c r="P209" s="14"/>
      <c r="Q209" s="9"/>
      <c r="R209" s="13">
        <f t="shared" si="39"/>
        <v>183</v>
      </c>
      <c r="S209" s="14">
        <f t="shared" si="48"/>
        <v>117.5361376906815</v>
      </c>
      <c r="T209" s="14"/>
      <c r="U209" s="9"/>
      <c r="V209" s="13">
        <f t="shared" si="40"/>
        <v>183</v>
      </c>
      <c r="W209" s="14">
        <f t="shared" si="49"/>
        <v>953.7344965504625</v>
      </c>
      <c r="X209" s="14"/>
    </row>
    <row r="210" spans="2:24" ht="19.5" thickBot="1" x14ac:dyDescent="0.45">
      <c r="B210" s="4">
        <f t="shared" si="35"/>
        <v>184</v>
      </c>
      <c r="C210" s="5">
        <f t="shared" si="41"/>
        <v>31.444211981557942</v>
      </c>
      <c r="D210" s="3">
        <f t="shared" si="42"/>
        <v>12.249728218175569</v>
      </c>
      <c r="E210" s="3">
        <f t="shared" si="45"/>
        <v>120.63791636433858</v>
      </c>
      <c r="F210" s="3">
        <f t="shared" si="46"/>
        <v>990.16715431869022</v>
      </c>
      <c r="H210" s="4">
        <f t="shared" si="36"/>
        <v>184</v>
      </c>
      <c r="I210" s="3">
        <f t="shared" si="43"/>
        <v>12.249728218175569</v>
      </c>
      <c r="J210" s="8"/>
      <c r="K210" s="4">
        <f t="shared" si="37"/>
        <v>184</v>
      </c>
      <c r="L210" s="3">
        <f t="shared" si="47"/>
        <v>120.63791636433858</v>
      </c>
      <c r="N210" s="13">
        <f t="shared" si="38"/>
        <v>184</v>
      </c>
      <c r="O210" s="14">
        <f t="shared" si="44"/>
        <v>12.249728218175569</v>
      </c>
      <c r="P210" s="14"/>
      <c r="Q210" s="9"/>
      <c r="R210" s="13">
        <f t="shared" si="39"/>
        <v>184</v>
      </c>
      <c r="S210" s="14">
        <f t="shared" si="48"/>
        <v>120.63791636433858</v>
      </c>
      <c r="T210" s="14"/>
      <c r="U210" s="9"/>
      <c r="V210" s="13">
        <f t="shared" si="40"/>
        <v>184</v>
      </c>
      <c r="W210" s="14">
        <f t="shared" si="49"/>
        <v>990.16715431869022</v>
      </c>
      <c r="X210" s="14"/>
    </row>
    <row r="211" spans="2:24" ht="19.5" thickBot="1" x14ac:dyDescent="0.45">
      <c r="B211" s="4">
        <f t="shared" si="35"/>
        <v>185</v>
      </c>
      <c r="C211" s="5">
        <f t="shared" si="41"/>
        <v>32.039042139613073</v>
      </c>
      <c r="D211" s="3">
        <f t="shared" si="42"/>
        <v>12.417671992046758</v>
      </c>
      <c r="E211" s="3">
        <f t="shared" si="45"/>
        <v>123.82155097719347</v>
      </c>
      <c r="F211" s="3">
        <f t="shared" si="46"/>
        <v>1027.9915396136641</v>
      </c>
      <c r="H211" s="4">
        <f t="shared" si="36"/>
        <v>185</v>
      </c>
      <c r="I211" s="3">
        <f t="shared" si="43"/>
        <v>12.417671992046758</v>
      </c>
      <c r="J211" s="8"/>
      <c r="K211" s="4">
        <f t="shared" si="37"/>
        <v>185</v>
      </c>
      <c r="L211" s="3">
        <f t="shared" si="47"/>
        <v>123.82155097719347</v>
      </c>
      <c r="N211" s="13">
        <f t="shared" si="38"/>
        <v>185</v>
      </c>
      <c r="O211" s="14">
        <f t="shared" si="44"/>
        <v>12.417671992046758</v>
      </c>
      <c r="P211" s="14"/>
      <c r="Q211" s="9"/>
      <c r="R211" s="13">
        <f t="shared" si="39"/>
        <v>185</v>
      </c>
      <c r="S211" s="14">
        <f t="shared" si="48"/>
        <v>123.82155097719347</v>
      </c>
      <c r="T211" s="14"/>
      <c r="U211" s="9"/>
      <c r="V211" s="13">
        <f t="shared" si="40"/>
        <v>185</v>
      </c>
      <c r="W211" s="14">
        <f t="shared" si="49"/>
        <v>1027.9915396136641</v>
      </c>
      <c r="X211" s="14"/>
    </row>
    <row r="212" spans="2:24" ht="19.5" thickBot="1" x14ac:dyDescent="0.45">
      <c r="B212" s="4">
        <f t="shared" si="35"/>
        <v>186</v>
      </c>
      <c r="C212" s="5">
        <f t="shared" si="41"/>
        <v>32.645124699768139</v>
      </c>
      <c r="D212" s="3">
        <f t="shared" si="42"/>
        <v>12.587918275057721</v>
      </c>
      <c r="E212" s="3">
        <f t="shared" si="45"/>
        <v>127.08920170748159</v>
      </c>
      <c r="F212" s="3">
        <f t="shared" si="46"/>
        <v>1067.2608164269061</v>
      </c>
      <c r="H212" s="4">
        <f t="shared" si="36"/>
        <v>186</v>
      </c>
      <c r="I212" s="3">
        <f t="shared" si="43"/>
        <v>12.587918275057721</v>
      </c>
      <c r="J212" s="8"/>
      <c r="K212" s="4">
        <f t="shared" si="37"/>
        <v>186</v>
      </c>
      <c r="L212" s="3">
        <f t="shared" si="47"/>
        <v>127.08920170748159</v>
      </c>
      <c r="N212" s="13">
        <f t="shared" si="38"/>
        <v>186</v>
      </c>
      <c r="O212" s="14">
        <f t="shared" si="44"/>
        <v>12.587918275057721</v>
      </c>
      <c r="P212" s="14"/>
      <c r="Q212" s="9"/>
      <c r="R212" s="13">
        <f t="shared" si="39"/>
        <v>186</v>
      </c>
      <c r="S212" s="14">
        <f t="shared" si="48"/>
        <v>127.08920170748159</v>
      </c>
      <c r="T212" s="14"/>
      <c r="U212" s="9"/>
      <c r="V212" s="13">
        <f t="shared" si="40"/>
        <v>186</v>
      </c>
      <c r="W212" s="14">
        <f t="shared" si="49"/>
        <v>1067.2608164269061</v>
      </c>
      <c r="X212" s="14"/>
    </row>
    <row r="213" spans="2:24" ht="19.5" thickBot="1" x14ac:dyDescent="0.45">
      <c r="B213" s="4">
        <f t="shared" si="35"/>
        <v>187</v>
      </c>
      <c r="C213" s="5">
        <f t="shared" si="41"/>
        <v>33.262672523713654</v>
      </c>
      <c r="D213" s="3">
        <f t="shared" si="42"/>
        <v>12.760498634608764</v>
      </c>
      <c r="E213" s="3">
        <f t="shared" si="45"/>
        <v>130.44308574054202</v>
      </c>
      <c r="F213" s="3">
        <f t="shared" si="46"/>
        <v>1108.030179614414</v>
      </c>
      <c r="H213" s="4">
        <f t="shared" si="36"/>
        <v>187</v>
      </c>
      <c r="I213" s="3">
        <f t="shared" si="43"/>
        <v>12.760498634608764</v>
      </c>
      <c r="J213" s="8"/>
      <c r="K213" s="4">
        <f t="shared" si="37"/>
        <v>187</v>
      </c>
      <c r="L213" s="3">
        <f t="shared" si="47"/>
        <v>130.44308574054202</v>
      </c>
      <c r="N213" s="13">
        <f t="shared" si="38"/>
        <v>187</v>
      </c>
      <c r="O213" s="14">
        <f t="shared" si="44"/>
        <v>12.760498634608764</v>
      </c>
      <c r="P213" s="14"/>
      <c r="Q213" s="9"/>
      <c r="R213" s="13">
        <f t="shared" si="39"/>
        <v>187</v>
      </c>
      <c r="S213" s="14">
        <f t="shared" si="48"/>
        <v>130.44308574054202</v>
      </c>
      <c r="T213" s="14"/>
      <c r="U213" s="9"/>
      <c r="V213" s="13">
        <f t="shared" si="40"/>
        <v>187</v>
      </c>
      <c r="W213" s="14">
        <f t="shared" si="49"/>
        <v>1108.030179614414</v>
      </c>
      <c r="X213" s="14"/>
    </row>
    <row r="214" spans="2:24" ht="19.5" thickBot="1" x14ac:dyDescent="0.45">
      <c r="B214" s="4">
        <f t="shared" si="35"/>
        <v>188</v>
      </c>
      <c r="C214" s="5">
        <f t="shared" si="41"/>
        <v>33.891902499844747</v>
      </c>
      <c r="D214" s="3">
        <f t="shared" si="42"/>
        <v>12.935445070889251</v>
      </c>
      <c r="E214" s="3">
        <f t="shared" si="45"/>
        <v>133.88547877323492</v>
      </c>
      <c r="F214" s="3">
        <f t="shared" si="46"/>
        <v>1150.3569324756847</v>
      </c>
      <c r="H214" s="4">
        <f t="shared" si="36"/>
        <v>188</v>
      </c>
      <c r="I214" s="3">
        <f t="shared" si="43"/>
        <v>12.935445070889251</v>
      </c>
      <c r="J214" s="8"/>
      <c r="K214" s="4">
        <f t="shared" si="37"/>
        <v>188</v>
      </c>
      <c r="L214" s="3">
        <f t="shared" si="47"/>
        <v>133.88547877323492</v>
      </c>
      <c r="N214" s="13">
        <f t="shared" si="38"/>
        <v>188</v>
      </c>
      <c r="O214" s="14">
        <f t="shared" si="44"/>
        <v>12.935445070889251</v>
      </c>
      <c r="P214" s="14"/>
      <c r="Q214" s="9"/>
      <c r="R214" s="13">
        <f t="shared" si="39"/>
        <v>188</v>
      </c>
      <c r="S214" s="14">
        <f t="shared" si="48"/>
        <v>133.88547877323492</v>
      </c>
      <c r="T214" s="14"/>
      <c r="U214" s="9"/>
      <c r="V214" s="13">
        <f t="shared" si="40"/>
        <v>188</v>
      </c>
      <c r="W214" s="14">
        <f t="shared" si="49"/>
        <v>1150.3569324756847</v>
      </c>
      <c r="X214" s="14"/>
    </row>
    <row r="215" spans="2:24" ht="19.5" thickBot="1" x14ac:dyDescent="0.45">
      <c r="B215" s="4">
        <f t="shared" si="35"/>
        <v>189</v>
      </c>
      <c r="C215" s="5">
        <f t="shared" si="41"/>
        <v>34.533035619434315</v>
      </c>
      <c r="D215" s="3">
        <f t="shared" si="42"/>
        <v>13.112790022811145</v>
      </c>
      <c r="E215" s="3">
        <f t="shared" si="45"/>
        <v>137.41871655806057</v>
      </c>
      <c r="F215" s="3">
        <f t="shared" si="46"/>
        <v>1194.3005672962558</v>
      </c>
      <c r="H215" s="4">
        <f t="shared" si="36"/>
        <v>189</v>
      </c>
      <c r="I215" s="3">
        <f t="shared" si="43"/>
        <v>13.112790022811145</v>
      </c>
      <c r="J215" s="8"/>
      <c r="K215" s="4">
        <f t="shared" si="37"/>
        <v>189</v>
      </c>
      <c r="L215" s="3">
        <f t="shared" si="47"/>
        <v>137.41871655806057</v>
      </c>
      <c r="N215" s="13">
        <f t="shared" si="38"/>
        <v>189</v>
      </c>
      <c r="O215" s="14">
        <f t="shared" si="44"/>
        <v>13.112790022811145</v>
      </c>
      <c r="P215" s="14"/>
      <c r="Q215" s="9"/>
      <c r="R215" s="13">
        <f t="shared" si="39"/>
        <v>189</v>
      </c>
      <c r="S215" s="14">
        <f t="shared" si="48"/>
        <v>137.41871655806057</v>
      </c>
      <c r="T215" s="14"/>
      <c r="U215" s="9"/>
      <c r="V215" s="13">
        <f t="shared" si="40"/>
        <v>189</v>
      </c>
      <c r="W215" s="14">
        <f t="shared" si="49"/>
        <v>1194.3005672962558</v>
      </c>
      <c r="X215" s="14"/>
    </row>
    <row r="216" spans="2:24" ht="19.5" thickBot="1" x14ac:dyDescent="0.45">
      <c r="B216" s="4">
        <f t="shared" si="35"/>
        <v>190</v>
      </c>
      <c r="C216" s="5">
        <f t="shared" si="41"/>
        <v>35.186297054247156</v>
      </c>
      <c r="D216" s="3">
        <f t="shared" si="42"/>
        <v>13.292566374023888</v>
      </c>
      <c r="E216" s="3">
        <f t="shared" si="45"/>
        <v>141.04519648802778</v>
      </c>
      <c r="F216" s="3">
        <f t="shared" si="46"/>
        <v>1239.9228489669729</v>
      </c>
      <c r="H216" s="4">
        <f t="shared" si="36"/>
        <v>190</v>
      </c>
      <c r="I216" s="3">
        <f t="shared" si="43"/>
        <v>13.292566374023888</v>
      </c>
      <c r="J216" s="8"/>
      <c r="K216" s="4">
        <f t="shared" si="37"/>
        <v>190</v>
      </c>
      <c r="L216" s="3">
        <f t="shared" si="47"/>
        <v>141.04519648802778</v>
      </c>
      <c r="N216" s="13">
        <f t="shared" si="38"/>
        <v>190</v>
      </c>
      <c r="O216" s="14">
        <f t="shared" si="44"/>
        <v>13.292566374023888</v>
      </c>
      <c r="P216" s="14"/>
      <c r="Q216" s="9"/>
      <c r="R216" s="13">
        <f t="shared" si="39"/>
        <v>190</v>
      </c>
      <c r="S216" s="14">
        <f t="shared" si="48"/>
        <v>141.04519648802778</v>
      </c>
      <c r="T216" s="14"/>
      <c r="U216" s="9"/>
      <c r="V216" s="13">
        <f t="shared" si="40"/>
        <v>190</v>
      </c>
      <c r="W216" s="14">
        <f t="shared" si="49"/>
        <v>1239.9228489669729</v>
      </c>
      <c r="X216" s="14"/>
    </row>
    <row r="217" spans="2:24" ht="19.5" thickBot="1" x14ac:dyDescent="0.45">
      <c r="B217" s="4">
        <f t="shared" si="35"/>
        <v>191</v>
      </c>
      <c r="C217" s="5">
        <f t="shared" si="41"/>
        <v>35.851916235622355</v>
      </c>
      <c r="D217" s="3">
        <f t="shared" si="42"/>
        <v>13.474807459011757</v>
      </c>
      <c r="E217" s="3">
        <f t="shared" si="45"/>
        <v>144.76737922334684</v>
      </c>
      <c r="F217" s="3">
        <f t="shared" si="46"/>
        <v>1287.2879017975113</v>
      </c>
      <c r="H217" s="4">
        <f t="shared" si="36"/>
        <v>191</v>
      </c>
      <c r="I217" s="3">
        <f t="shared" si="43"/>
        <v>13.474807459011757</v>
      </c>
      <c r="J217" s="8"/>
      <c r="K217" s="4">
        <f t="shared" si="37"/>
        <v>191</v>
      </c>
      <c r="L217" s="3">
        <f t="shared" si="47"/>
        <v>144.76737922334684</v>
      </c>
      <c r="N217" s="13">
        <f t="shared" si="38"/>
        <v>191</v>
      </c>
      <c r="O217" s="14">
        <f t="shared" si="44"/>
        <v>13.474807459011757</v>
      </c>
      <c r="P217" s="14"/>
      <c r="Q217" s="9"/>
      <c r="R217" s="13">
        <f t="shared" si="39"/>
        <v>191</v>
      </c>
      <c r="S217" s="14">
        <f t="shared" si="48"/>
        <v>144.76737922334684</v>
      </c>
      <c r="T217" s="14"/>
      <c r="U217" s="9"/>
      <c r="V217" s="13">
        <f t="shared" si="40"/>
        <v>191</v>
      </c>
      <c r="W217" s="14">
        <f t="shared" si="49"/>
        <v>1287.2879017975113</v>
      </c>
      <c r="X217" s="14"/>
    </row>
    <row r="218" spans="2:24" ht="19.5" thickBot="1" x14ac:dyDescent="0.45">
      <c r="B218" s="4">
        <f t="shared" si="35"/>
        <v>192</v>
      </c>
      <c r="C218" s="5">
        <f t="shared" si="41"/>
        <v>36.530126935051626</v>
      </c>
      <c r="D218" s="3">
        <f t="shared" si="42"/>
        <v>13.65954706927481</v>
      </c>
      <c r="E218" s="3">
        <f t="shared" si="45"/>
        <v>148.58779036105093</v>
      </c>
      <c r="F218" s="3">
        <f t="shared" si="46"/>
        <v>1336.4622996461762</v>
      </c>
      <c r="H218" s="4">
        <f t="shared" si="36"/>
        <v>192</v>
      </c>
      <c r="I218" s="3">
        <f t="shared" si="43"/>
        <v>13.65954706927481</v>
      </c>
      <c r="J218" s="8"/>
      <c r="K218" s="4">
        <f t="shared" si="37"/>
        <v>192</v>
      </c>
      <c r="L218" s="3">
        <f t="shared" si="47"/>
        <v>148.58779036105093</v>
      </c>
      <c r="N218" s="13">
        <f t="shared" si="38"/>
        <v>192</v>
      </c>
      <c r="O218" s="14">
        <f t="shared" si="44"/>
        <v>13.65954706927481</v>
      </c>
      <c r="P218" s="14"/>
      <c r="Q218" s="9"/>
      <c r="R218" s="13">
        <f t="shared" si="39"/>
        <v>192</v>
      </c>
      <c r="S218" s="14">
        <f t="shared" si="48"/>
        <v>148.58779036105093</v>
      </c>
      <c r="T218" s="14"/>
      <c r="U218" s="9"/>
      <c r="V218" s="13">
        <f t="shared" si="40"/>
        <v>192</v>
      </c>
      <c r="W218" s="14">
        <f t="shared" si="49"/>
        <v>1336.4622996461762</v>
      </c>
      <c r="X218" s="14"/>
    </row>
    <row r="219" spans="2:24" ht="19.5" thickBot="1" x14ac:dyDescent="0.45">
      <c r="B219" s="4">
        <f t="shared" ref="B219:B225" si="50">1+B218</f>
        <v>193</v>
      </c>
      <c r="C219" s="5">
        <f t="shared" si="41"/>
        <v>37.221167346282002</v>
      </c>
      <c r="D219" s="3">
        <f t="shared" si="42"/>
        <v>13.846819459594569</v>
      </c>
      <c r="E219" s="3">
        <f t="shared" si="45"/>
        <v>152.50902214867907</v>
      </c>
      <c r="F219" s="3">
        <f t="shared" si="46"/>
        <v>1387.5151594926601</v>
      </c>
      <c r="H219" s="4">
        <f t="shared" ref="H219:H225" si="51">1+H218</f>
        <v>193</v>
      </c>
      <c r="I219" s="3">
        <f t="shared" si="43"/>
        <v>13.846819459594569</v>
      </c>
      <c r="J219" s="8"/>
      <c r="K219" s="4">
        <f t="shared" ref="K219:K225" si="52">1+K218</f>
        <v>193</v>
      </c>
      <c r="L219" s="3">
        <f t="shared" si="47"/>
        <v>152.50902214867907</v>
      </c>
      <c r="N219" s="13">
        <f t="shared" ref="N219:N225" si="53">1+N218</f>
        <v>193</v>
      </c>
      <c r="O219" s="14">
        <f t="shared" si="44"/>
        <v>13.846819459594569</v>
      </c>
      <c r="P219" s="14"/>
      <c r="Q219" s="9"/>
      <c r="R219" s="13">
        <f t="shared" ref="R219:R225" si="54">1+R218</f>
        <v>193</v>
      </c>
      <c r="S219" s="14">
        <f t="shared" si="48"/>
        <v>152.50902214867907</v>
      </c>
      <c r="T219" s="14"/>
      <c r="U219" s="9"/>
      <c r="V219" s="13">
        <f t="shared" ref="V219:V225" si="55">1+V218</f>
        <v>193</v>
      </c>
      <c r="W219" s="14">
        <f t="shared" si="49"/>
        <v>1387.5151594926601</v>
      </c>
      <c r="X219" s="14"/>
    </row>
    <row r="220" spans="2:24" ht="19.5" thickBot="1" x14ac:dyDescent="0.45">
      <c r="B220" s="4">
        <f t="shared" si="50"/>
        <v>194</v>
      </c>
      <c r="C220" s="5">
        <f t="shared" ref="C220:C225" si="56">+C219*1.018917</f>
        <v>37.925280168971618</v>
      </c>
      <c r="D220" s="3">
        <f t="shared" ref="D220:D225" si="57">+D219*1.01371</f>
        <v>14.036659354385611</v>
      </c>
      <c r="E220" s="3">
        <f t="shared" si="45"/>
        <v>156.53373524318269</v>
      </c>
      <c r="F220" s="3">
        <f t="shared" si="46"/>
        <v>1440.5182385852797</v>
      </c>
      <c r="H220" s="4">
        <f t="shared" si="51"/>
        <v>194</v>
      </c>
      <c r="I220" s="3">
        <f t="shared" ref="I220:I225" si="58">+I219*1.01371</f>
        <v>14.036659354385611</v>
      </c>
      <c r="J220" s="8"/>
      <c r="K220" s="4">
        <f t="shared" si="52"/>
        <v>194</v>
      </c>
      <c r="L220" s="3">
        <f t="shared" si="47"/>
        <v>156.53373524318269</v>
      </c>
      <c r="N220" s="13">
        <f t="shared" si="53"/>
        <v>194</v>
      </c>
      <c r="O220" s="14">
        <f t="shared" ref="O220:O225" si="59">+O219*1.01371</f>
        <v>14.036659354385611</v>
      </c>
      <c r="P220" s="14"/>
      <c r="Q220" s="9"/>
      <c r="R220" s="13">
        <f t="shared" si="54"/>
        <v>194</v>
      </c>
      <c r="S220" s="14">
        <f t="shared" si="48"/>
        <v>156.53373524318269</v>
      </c>
      <c r="T220" s="14"/>
      <c r="U220" s="9"/>
      <c r="V220" s="13">
        <f t="shared" si="55"/>
        <v>194</v>
      </c>
      <c r="W220" s="14">
        <f t="shared" si="49"/>
        <v>1440.5182385852797</v>
      </c>
      <c r="X220" s="14"/>
    </row>
    <row r="221" spans="2:24" ht="19.5" thickBot="1" x14ac:dyDescent="0.45">
      <c r="B221" s="4">
        <f t="shared" si="50"/>
        <v>195</v>
      </c>
      <c r="C221" s="5">
        <f t="shared" si="56"/>
        <v>38.642712693928054</v>
      </c>
      <c r="D221" s="3">
        <f t="shared" si="57"/>
        <v>14.229101954134238</v>
      </c>
      <c r="E221" s="3">
        <f t="shared" si="45"/>
        <v>160.66466051625028</v>
      </c>
      <c r="F221" s="3">
        <f t="shared" si="46"/>
        <v>1495.5460352992375</v>
      </c>
      <c r="H221" s="4">
        <f t="shared" si="51"/>
        <v>195</v>
      </c>
      <c r="I221" s="3">
        <f t="shared" si="58"/>
        <v>14.229101954134238</v>
      </c>
      <c r="J221" s="8"/>
      <c r="K221" s="4">
        <f t="shared" si="52"/>
        <v>195</v>
      </c>
      <c r="L221" s="3">
        <f t="shared" si="47"/>
        <v>160.66466051625028</v>
      </c>
      <c r="N221" s="13">
        <f t="shared" si="53"/>
        <v>195</v>
      </c>
      <c r="O221" s="14">
        <f t="shared" si="59"/>
        <v>14.229101954134238</v>
      </c>
      <c r="P221" s="14"/>
      <c r="Q221" s="9"/>
      <c r="R221" s="13">
        <f t="shared" si="54"/>
        <v>195</v>
      </c>
      <c r="S221" s="14">
        <f t="shared" si="48"/>
        <v>160.66466051625028</v>
      </c>
      <c r="T221" s="14"/>
      <c r="U221" s="9"/>
      <c r="V221" s="13">
        <f t="shared" si="55"/>
        <v>195</v>
      </c>
      <c r="W221" s="14">
        <f t="shared" si="49"/>
        <v>1495.5460352992375</v>
      </c>
      <c r="X221" s="14"/>
    </row>
    <row r="222" spans="2:24" ht="19.5" thickBot="1" x14ac:dyDescent="0.45">
      <c r="B222" s="4">
        <f t="shared" si="50"/>
        <v>196</v>
      </c>
      <c r="C222" s="5">
        <f t="shared" si="56"/>
        <v>39.373716889959091</v>
      </c>
      <c r="D222" s="3">
        <f t="shared" si="57"/>
        <v>14.424182941925419</v>
      </c>
      <c r="E222" s="3">
        <f t="shared" si="45"/>
        <v>164.9046009072741</v>
      </c>
      <c r="F222" s="3">
        <f t="shared" si="46"/>
        <v>1552.6758938476685</v>
      </c>
      <c r="H222" s="4">
        <f t="shared" si="51"/>
        <v>196</v>
      </c>
      <c r="I222" s="3">
        <f t="shared" si="58"/>
        <v>14.424182941925419</v>
      </c>
      <c r="J222" s="8"/>
      <c r="K222" s="4">
        <f t="shared" si="52"/>
        <v>196</v>
      </c>
      <c r="L222" s="3">
        <f t="shared" si="47"/>
        <v>164.9046009072741</v>
      </c>
      <c r="N222" s="13">
        <f t="shared" si="53"/>
        <v>196</v>
      </c>
      <c r="O222" s="14">
        <f t="shared" si="59"/>
        <v>14.424182941925419</v>
      </c>
      <c r="P222" s="14"/>
      <c r="Q222" s="9"/>
      <c r="R222" s="13">
        <f t="shared" si="54"/>
        <v>196</v>
      </c>
      <c r="S222" s="14">
        <f t="shared" si="48"/>
        <v>164.9046009072741</v>
      </c>
      <c r="T222" s="14"/>
      <c r="U222" s="9"/>
      <c r="V222" s="13">
        <f t="shared" si="55"/>
        <v>196</v>
      </c>
      <c r="W222" s="14">
        <f t="shared" si="49"/>
        <v>1552.6758938476685</v>
      </c>
      <c r="X222" s="14"/>
    </row>
    <row r="223" spans="2:24" ht="19.5" thickBot="1" x14ac:dyDescent="0.45">
      <c r="B223" s="4">
        <f t="shared" si="50"/>
        <v>197</v>
      </c>
      <c r="C223" s="5">
        <f t="shared" si="56"/>
        <v>40.118549492366448</v>
      </c>
      <c r="D223" s="3">
        <f t="shared" si="57"/>
        <v>14.621938490059218</v>
      </c>
      <c r="E223" s="3">
        <f t="shared" si="45"/>
        <v>169.25643332521705</v>
      </c>
      <c r="F223" s="3">
        <f t="shared" si="46"/>
        <v>1611.9881129926493</v>
      </c>
      <c r="H223" s="4">
        <f t="shared" si="51"/>
        <v>197</v>
      </c>
      <c r="I223" s="3">
        <f t="shared" si="58"/>
        <v>14.621938490059218</v>
      </c>
      <c r="J223" s="8"/>
      <c r="K223" s="4">
        <f t="shared" si="52"/>
        <v>197</v>
      </c>
      <c r="L223" s="3">
        <f t="shared" si="47"/>
        <v>169.25643332521705</v>
      </c>
      <c r="N223" s="13">
        <f t="shared" si="53"/>
        <v>197</v>
      </c>
      <c r="O223" s="14">
        <f t="shared" si="59"/>
        <v>14.621938490059218</v>
      </c>
      <c r="P223" s="14"/>
      <c r="Q223" s="9"/>
      <c r="R223" s="13">
        <f t="shared" si="54"/>
        <v>197</v>
      </c>
      <c r="S223" s="14">
        <f t="shared" si="48"/>
        <v>169.25643332521705</v>
      </c>
      <c r="T223" s="14"/>
      <c r="U223" s="9"/>
      <c r="V223" s="13">
        <f t="shared" si="55"/>
        <v>197</v>
      </c>
      <c r="W223" s="14">
        <f t="shared" si="49"/>
        <v>1611.9881129926493</v>
      </c>
      <c r="X223" s="14"/>
    </row>
    <row r="224" spans="2:24" ht="19.5" thickBot="1" x14ac:dyDescent="0.45">
      <c r="B224" s="4">
        <f t="shared" si="50"/>
        <v>198</v>
      </c>
      <c r="C224" s="5">
        <f t="shared" si="56"/>
        <v>40.877472093113546</v>
      </c>
      <c r="D224" s="3">
        <f t="shared" si="57"/>
        <v>14.822405266757931</v>
      </c>
      <c r="E224" s="3">
        <f t="shared" si="45"/>
        <v>173.72311060066951</v>
      </c>
      <c r="F224" s="3">
        <f t="shared" si="46"/>
        <v>1673.5660589089687</v>
      </c>
      <c r="H224" s="4">
        <f t="shared" si="51"/>
        <v>198</v>
      </c>
      <c r="I224" s="3">
        <f t="shared" si="58"/>
        <v>14.822405266757931</v>
      </c>
      <c r="J224" s="8"/>
      <c r="K224" s="4">
        <f t="shared" si="52"/>
        <v>198</v>
      </c>
      <c r="L224" s="3">
        <f t="shared" si="47"/>
        <v>173.72311060066951</v>
      </c>
      <c r="N224" s="13">
        <f t="shared" si="53"/>
        <v>198</v>
      </c>
      <c r="O224" s="14">
        <f t="shared" si="59"/>
        <v>14.822405266757931</v>
      </c>
      <c r="P224" s="14"/>
      <c r="Q224" s="9"/>
      <c r="R224" s="13">
        <f t="shared" si="54"/>
        <v>198</v>
      </c>
      <c r="S224" s="14">
        <f t="shared" si="48"/>
        <v>173.72311060066951</v>
      </c>
      <c r="T224" s="14"/>
      <c r="U224" s="9"/>
      <c r="V224" s="13">
        <f t="shared" si="55"/>
        <v>198</v>
      </c>
      <c r="W224" s="14">
        <f t="shared" si="49"/>
        <v>1673.5660589089687</v>
      </c>
      <c r="X224" s="14"/>
    </row>
    <row r="225" spans="2:24" ht="19.5" thickBot="1" x14ac:dyDescent="0.45">
      <c r="B225" s="4">
        <f t="shared" si="50"/>
        <v>199</v>
      </c>
      <c r="C225" s="5">
        <f t="shared" si="56"/>
        <v>41.65075123269898</v>
      </c>
      <c r="D225" s="3">
        <f t="shared" si="57"/>
        <v>15.025620442965185</v>
      </c>
      <c r="E225" s="3">
        <f t="shared" si="45"/>
        <v>178.30766348942117</v>
      </c>
      <c r="F225" s="3">
        <f t="shared" si="46"/>
        <v>1737.4962823592914</v>
      </c>
      <c r="H225" s="4">
        <f t="shared" si="51"/>
        <v>199</v>
      </c>
      <c r="I225" s="3">
        <f t="shared" si="58"/>
        <v>15.025620442965185</v>
      </c>
      <c r="J225" s="8"/>
      <c r="K225" s="4">
        <f t="shared" si="52"/>
        <v>199</v>
      </c>
      <c r="L225" s="3">
        <f t="shared" si="47"/>
        <v>178.30766348942117</v>
      </c>
      <c r="N225" s="10">
        <f t="shared" si="53"/>
        <v>199</v>
      </c>
      <c r="O225" s="11">
        <f t="shared" si="59"/>
        <v>15.025620442965185</v>
      </c>
      <c r="P225" s="11"/>
      <c r="Q225" s="9"/>
      <c r="R225" s="16">
        <f t="shared" si="54"/>
        <v>199</v>
      </c>
      <c r="S225" s="17">
        <f t="shared" si="48"/>
        <v>178.30766348942117</v>
      </c>
      <c r="T225" s="17"/>
      <c r="U225" s="9"/>
      <c r="V225" s="16">
        <f t="shared" si="55"/>
        <v>199</v>
      </c>
      <c r="W225" s="17">
        <f t="shared" si="49"/>
        <v>1737.4962823592914</v>
      </c>
      <c r="X225" s="17"/>
    </row>
  </sheetData>
  <mergeCells count="1">
    <mergeCell ref="N1:R2"/>
  </mergeCells>
  <phoneticPr fontId="1"/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係数表</vt:lpstr>
      <vt:lpstr>係数表!Print_Area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山本淳</dc:creator>
  <cp:lastModifiedBy>かす はる</cp:lastModifiedBy>
  <cp:lastPrinted>2019-01-20T01:44:11Z</cp:lastPrinted>
  <dcterms:created xsi:type="dcterms:W3CDTF">2019-01-04T00:51:28Z</dcterms:created>
  <dcterms:modified xsi:type="dcterms:W3CDTF">2025-08-07T09:09:18Z</dcterms:modified>
</cp:coreProperties>
</file>